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filterPrivacy="1" defaultThemeVersion="166925"/>
  <xr:revisionPtr revIDLastSave="12" documentId="8_{78A779C8-8FC4-450E-ABF1-EC9FD6890969}" xr6:coauthVersionLast="46" xr6:coauthVersionMax="46" xr10:uidLastSave="{B3BC634F-20A9-4D31-8B5B-6ABFD7EC3BE8}"/>
  <workbookProtection workbookAlgorithmName="SHA-512" workbookHashValue="Aguw85tv4z5AP4ItIkr3d3Ct0wOXtgDrw3GiGteme8L0pW2Qxm7gMFklRaXR1+rOExktveXI1SE44ezQJjW4rw==" workbookSaltValue="04XMcFviXSOco7o+nFlP8g==" workbookSpinCount="100000" lockStructure="1"/>
  <bookViews>
    <workbookView xWindow="25080" yWindow="15" windowWidth="25440" windowHeight="15390" xr2:uid="{7FEAF6B1-9775-46EF-A873-A7A1101B12ED}"/>
  </bookViews>
  <sheets>
    <sheet name="Formular" sheetId="1" r:id="rId1"/>
    <sheet name="Hilfstabellen" sheetId="5" state="hidden" r:id="rId2"/>
  </sheets>
  <definedNames>
    <definedName name="BkMod_000" localSheetId="0">Formular!#REF!</definedName>
    <definedName name="_xlnm.Print_Area" localSheetId="0">Formular!$B$1:$M$793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 i="1" l="1"/>
  <c r="C544" i="1"/>
  <c r="H214" i="1"/>
  <c r="H522" i="1" l="1"/>
  <c r="H503" i="1" l="1"/>
  <c r="H486" i="1"/>
  <c r="H469" i="1"/>
  <c r="H449" i="1"/>
  <c r="H429" i="1"/>
  <c r="H345" i="1"/>
  <c r="H299" i="1"/>
  <c r="H25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3" authorId="0" shapeId="0" xr:uid="{0186404D-DA9E-46B0-82E9-7D2F6BA003E0}">
      <text>
        <r>
          <rPr>
            <sz val="9"/>
            <color indexed="81"/>
            <rFont val="Segoe UI"/>
            <family val="2"/>
          </rPr>
          <t>Für der SRO der AOOS Angeschlossene sind zwingend folgende Module zu prüfen:
 Grunddaten
 GwG
 Standesregeln, ev. FIDLEG
Für der AO der AOOS Angeschlossene sind zwingend folgende Module zu prüfen:
 Grunddaten
 GwG
 FINIG
 Standesregeln, ev. FIDLEG. 
Bitte beachten Sie die jeweils aktuelle Wegleitung zur Aufsichtsprüfung der AOOS und die Notizen in diesem Musterprüfbericht.
Version 12/2020</t>
        </r>
      </text>
    </comment>
    <comment ref="D170" authorId="0" shapeId="0" xr:uid="{FE7FC396-801C-4F29-8525-9F895E3D3DE6}">
      <text>
        <r>
          <rPr>
            <b/>
            <sz val="9"/>
            <color indexed="81"/>
            <rFont val="Segoe UI"/>
            <family val="2"/>
          </rPr>
          <t>Hinweise GwG Modul</t>
        </r>
        <r>
          <rPr>
            <sz val="9"/>
            <color indexed="81"/>
            <rFont val="Segoe UI"/>
            <family val="2"/>
          </rPr>
          <t xml:space="preserve">
Die Anforderungen des "AO-Prüfwesens" sind anwendbar. 
Der Prüfpunkt "Komplexe Strukturen" ist für Trustees und VV, die komplexe Strukturen einsetzen zusätzlich zu prüfen.
Der Prüfpunkt "Vertiefung PEP" ist bei Beaufsichtigten mit PEP-Kunden zusätzlich zu prüfen.
Die Angaben, welche unter „Prüfpunkte“ gemacht werden müssen, beziehen sich auf die jeweilige rechtliche Einheit des Beaufsichtigten.
Dieses Dokument dient der Abdeckung der Prüfvorgaben mit Bezug auf das GwG sowie die GwV-FINMA und wo anwendbar VSB. Allfällige Feststellungen aus weiteren Bereichen sind im Freitextfeld am Ende festzuhalten.
Der Begriff „interne Weisung“ umfasst sämtliche schriftlichen internen Handlungsanweisungen.</t>
        </r>
      </text>
    </comment>
    <comment ref="D171" authorId="0" shapeId="0" xr:uid="{72784695-C669-4ED8-93F7-204558601DFA}">
      <text>
        <r>
          <rPr>
            <b/>
            <sz val="9"/>
            <color indexed="81"/>
            <rFont val="Segoe UI"/>
            <family val="2"/>
          </rPr>
          <t>Stichproben</t>
        </r>
        <r>
          <rPr>
            <sz val="9"/>
            <color indexed="81"/>
            <rFont val="Segoe UI"/>
            <family val="2"/>
          </rPr>
          <t xml:space="preserve">
Die Stichprobengrösse bestimmt sich nach den "Vorgaben zur Stichprobenprüfung". Die Stichprobe sollte risikoorientiert so gewählt werden, dass sich die Wahrscheinlichkeit erhöht, dass allfällige schwerwiegende GwG-Verletzungen erkannt würden. Um dieses Ziel zu erreichen, könnten je nach Institut eines oder mehrerer folgender Kriterien bei der Auswahl der Stichproben einfliessen:
Geschäftsbeziehungen, die von mehreren Standorten oder Einheiten betreut werden (shared relationships);
Geschäftsbeziehungen jener RM mit den grössten Revenues;
Geschäftsbeziehungen von RM mit sehr hohen Boni; 
Geschäftsbeziehungen mit hohen AuM und hohen Transaktionsvolumen;
Geschäftsbeziehungen mit auffälligem Transaktionsverhalten (z.B. Durchlauftransaktionen, hohe Anzahl an TmeR, Zahlungen in Risikoländer etc.)
Geschäftsbeziehungen in aus GwG-Sicht risikoreichen Märkten, in welchen der FI eine Wachstumsstrategie verfolgt;
Geschäftsbeziehungen aus für den FI atypischen Märkten und Geschäftsbeziehung, die nicht dem Geschäftsmodell des FI entsprechen;
Geschäftsbeziehungen, in welche ein GL- oder VR-Mitglied bzw. Eigentümer des Instituts stark involviert sind (z.B. durch Miteigentum, Vermittlung, Betreuung etc.);
Geschäftsbeziehungen zu wirtschaftlich Berechtigten mit einer Vielzahl von Sitzgesellschaften sowie Konten, lautend auf den Namen des wirtschaftlich Berechtigten;
Geschäftsbeziehungen von operativ tätigen Gesellschaften, bei denen der Eigentümer und/oder die GL-Mitglieder der Gesellschaft auch private Geschäftsbeziehung zum FI unterhalten; 
Geschäftsbeziehungen, bei welchen es sich um staatsnahe Kunden handelt;
Geschäftsbeziehungen, die von anderem FI übernommen oder vermittelt wurden;
Bietet der FI Video-/Online-Identifizierung an, so sind entsprechende Eröffnungen ebenfalls in der Stichprobenauswahl zu berücksichtigen)     
Die Stichprobenauswahl ist am Ende des Prüfteils im Feld "Begründung der Stichprobenauswahl durch die Prüfgesellschaft" zu begründen.
</t>
        </r>
      </text>
    </comment>
    <comment ref="D172" authorId="0" shapeId="0" xr:uid="{4CE74509-2153-4F26-95E9-1FD2DF8F1933}">
      <text>
        <r>
          <rPr>
            <b/>
            <sz val="9"/>
            <color indexed="81"/>
            <rFont val="Segoe UI"/>
            <family val="2"/>
          </rPr>
          <t xml:space="preserve">Beanstandungen und Empfehlungen
</t>
        </r>
        <r>
          <rPr>
            <sz val="9"/>
            <color indexed="81"/>
            <rFont val="Segoe UI"/>
            <family val="2"/>
          </rPr>
          <t>Für Beanstandungen und Empfehlungen sind die Vorgaben aus dem "AO-Prüfwesen" massgeblich.</t>
        </r>
      </text>
    </comment>
    <comment ref="D173" authorId="0" shapeId="0" xr:uid="{77299A08-8899-49B6-9091-7F8A484012AE}">
      <text>
        <r>
          <rPr>
            <b/>
            <sz val="9"/>
            <color indexed="81"/>
            <rFont val="Segoe UI"/>
            <family val="2"/>
          </rPr>
          <t xml:space="preserve">Regulatorische Grundlagen
</t>
        </r>
        <r>
          <rPr>
            <sz val="9"/>
            <color indexed="81"/>
            <rFont val="Segoe UI"/>
            <family val="2"/>
          </rPr>
          <t xml:space="preserve">Unter dem Haupttitel des jeweiligen Prüffeldes sind die regulatorischen Grundlagen kursiv aufgeführt. </t>
        </r>
      </text>
    </comment>
    <comment ref="D174" authorId="0" shapeId="0" xr:uid="{5DF81D67-FF6B-4EBC-BB18-F5DFEDAC5223}">
      <text>
        <r>
          <rPr>
            <b/>
            <sz val="9"/>
            <color indexed="81"/>
            <rFont val="Segoe UI"/>
            <family val="2"/>
          </rPr>
          <t xml:space="preserve">Definitionen
</t>
        </r>
        <r>
          <rPr>
            <sz val="9"/>
            <color indexed="81"/>
            <rFont val="Segoe UI"/>
            <family val="2"/>
          </rPr>
          <t xml:space="preserve">Offshore-Zentren
Umfassen im Rahmen der vorliegenden Erhebung die folgenden Länder/Staaten: 
Anguilla, Antillen, Bahamas, Bahrain, Barbados, Belize, Bermuda, Britisch Virgin Island, Cayman, Delaware, Florida (Miami), Gibraltar, Guernsey, Hongkong, Isle of Man, Irland, Jersey, Macao, Malta, Marshall Islands, Mauritius, Monaco, Nevada, Nevis, Panama, Seychellen, Singapur, South Dakota, Wyoming und Zypern.
Weitere Länder
Alle Länder ausser nörd-/westlichem Europa und/oder EU-Ländern, USA, Kanada, Japan, Hongkong, Singapur, Südkorea, Australien und/oder Neuseeland.
Gemäss Definition der geographischen Regionen nach den Vereinten Nationen (http://unstats.un.org/unsd/methods/m49/m49regnf.htm) </t>
        </r>
      </text>
    </comment>
    <comment ref="G211" authorId="0" shapeId="0" xr:uid="{B9E12BC4-05AF-4044-9123-57CE774EBBC8}">
      <text>
        <r>
          <rPr>
            <sz val="9"/>
            <color indexed="81"/>
            <rFont val="Segoe UI"/>
            <family val="2"/>
          </rPr>
          <t xml:space="preserve">Anzahl sämtlicher dauernder Geschäftsbeziehungen unter Angabe der seit der letzten Prüfungshandlung neu eröffneten dauernden Geschäftsbeziehungen. </t>
        </r>
      </text>
    </comment>
    <comment ref="C229" authorId="0" shapeId="0" xr:uid="{973C2FCA-BFA6-4ED6-88F4-7EAE46208622}">
      <text>
        <r>
          <rPr>
            <sz val="9"/>
            <color indexed="81"/>
            <rFont val="Segoe UI"/>
            <family val="2"/>
          </rPr>
          <t xml:space="preserve">Beurteilung der Einhaltung der Prozesse, Abläufe, Zuständigkeiten und Verantwortlichkeiten erfolgt aufgrund der durchgeführten Stichproben (keine zusätzlichen Stichproben). </t>
        </r>
      </text>
    </comment>
    <comment ref="C241" authorId="0" shapeId="0" xr:uid="{09667E17-C6DB-44B0-AB1B-6DAC666CA311}">
      <text>
        <r>
          <rPr>
            <sz val="9"/>
            <color indexed="81"/>
            <rFont val="Segoe UI"/>
            <family val="2"/>
          </rPr>
          <t xml:space="preserve">Stichprobenkontrolle anhand Einsichtnahme in die schriftlichen Delegationsvereinbarungen. </t>
        </r>
      </text>
    </comment>
    <comment ref="G248" authorId="0" shapeId="0" xr:uid="{B05739AE-35F9-44F0-9777-A4CAC12A5935}">
      <text>
        <r>
          <rPr>
            <sz val="9"/>
            <color indexed="81"/>
            <rFont val="Segoe UI"/>
            <family val="2"/>
          </rPr>
          <t>Alle als Geschäftsbeziehung mit erhöhten Risiken gekennzeichneten, dauernden Geschäftsbeziehungen. Die Prüfung der periodischen regulatorischen Anforderungen (z.B. periodischer Review der GmeR, jährlicher PEP-Approval) erfolgt stichprobenweise für den Zeitraum seit der letzten entsprechenden Prüfung durch die Prüfgesellschaft.</t>
        </r>
      </text>
    </comment>
    <comment ref="C277" authorId="0" shapeId="0" xr:uid="{23ACE91E-AE5B-4BAD-A131-9D62FF5E7242}">
      <text>
        <r>
          <rPr>
            <sz val="9"/>
            <color indexed="81"/>
            <rFont val="Segoe UI"/>
            <family val="2"/>
          </rPr>
          <t>Beurteilung der Unterlagen, welche die gem. interner Weisungen zuständige Stelle im Rahmen der periodischen Wiedervorlage erhält und basierend auf welcher sie die Entscheidung zur Weiterführung etc. fällt.</t>
        </r>
      </text>
    </comment>
    <comment ref="G297" authorId="0" shapeId="0" xr:uid="{45C7E1B9-4323-47F5-92BD-5E64370BCCB1}">
      <text>
        <r>
          <rPr>
            <sz val="9"/>
            <color indexed="81"/>
            <rFont val="Segoe UI"/>
            <family val="2"/>
          </rPr>
          <t>Alle seit der letzten Prüfungshandlung aufgrund der vom FI entwickelten Kriterien identifizierten Transaktionen mit erhöhten Risiken.</t>
        </r>
      </text>
    </comment>
    <comment ref="C314" authorId="0" shapeId="0" xr:uid="{F0CF3416-149B-49EC-AB00-C50E405970EC}">
      <text>
        <r>
          <rPr>
            <sz val="9"/>
            <color indexed="81"/>
            <rFont val="Segoe UI"/>
            <family val="2"/>
          </rPr>
          <t>Beurteilung der Einhaltung der Prozesse, Abläufe, Zuständigkeiten und Verantwortlichkeiten erfolgt aufgrund der durchgeführten Stichproben (keine zusätzlichen Stichproben).</t>
        </r>
      </text>
    </comment>
    <comment ref="C323" authorId="0" shapeId="0" xr:uid="{17B15F82-CC00-4A88-BFE3-BBF3D2D5FDAE}">
      <text>
        <r>
          <rPr>
            <sz val="9"/>
            <color indexed="81"/>
            <rFont val="Segoe UI"/>
            <family val="2"/>
          </rPr>
          <t>Beurteilung anhand Stichproben auf einer bestimmten Regel, um zu überprüfen, ob die Regel anschlägt.</t>
        </r>
      </text>
    </comment>
    <comment ref="C419" authorId="0" shapeId="0" xr:uid="{95017CF7-DA48-426D-AB71-E72FE40843FA}">
      <text>
        <r>
          <rPr>
            <sz val="9"/>
            <color indexed="81"/>
            <rFont val="Segoe UI"/>
            <family val="2"/>
          </rPr>
          <t xml:space="preserve">Beurteilung der Einhaltung der Prozesse, Abläufe, Zuständigkeiten und Verantwortlichkeiten erfolgt aufgrund der durchgeführten Stichproben (keine zusätzlichen Stichproben)
</t>
        </r>
      </text>
    </comment>
    <comment ref="G427" authorId="0" shapeId="0" xr:uid="{47F446C6-A929-436C-8EAE-094000A5DADA}">
      <text>
        <r>
          <rPr>
            <sz val="9"/>
            <color indexed="81"/>
            <rFont val="Segoe UI"/>
            <family val="2"/>
          </rPr>
          <t xml:space="preserve">Alle als Sitzgesellschaft gekennzeichneten dauernden Geschäftsbeziehungen bzw. alle als komplexe Strukturen gekennzeichneten Geschäftsbeziehungen </t>
        </r>
      </text>
    </comment>
    <comment ref="G447" authorId="0" shapeId="0" xr:uid="{2FB14766-AF52-4A1D-AB76-D86FFDAE25DB}">
      <text>
        <r>
          <rPr>
            <sz val="9"/>
            <color indexed="81"/>
            <rFont val="Segoe UI"/>
            <family val="2"/>
          </rPr>
          <t>Alle dauernden Geschäftsbeziehungen mit ausländischen PEPs als Vertragspartner, Kontrollinhaber, wirtschaftlich berechtigten Person oder als Bevollmächtigten.</t>
        </r>
      </text>
    </comment>
    <comment ref="G467" authorId="0" shapeId="0" xr:uid="{E2AFEA9F-49B3-4534-BFE0-AF88B1338A7E}">
      <text>
        <r>
          <rPr>
            <sz val="9"/>
            <color indexed="81"/>
            <rFont val="Segoe UI"/>
            <family val="2"/>
          </rPr>
          <t>Alle dauernden Geschäftsbeziehungen mit anderen PEPs als Vertragspartner, Kontrollinhaber, wirtschaftlich berechtigten Person oder als Bevollmächtigten.</t>
        </r>
      </text>
    </comment>
    <comment ref="G484" authorId="0" shapeId="0" xr:uid="{CDED7195-80E8-45D6-B8D5-ED85EA26A656}">
      <text>
        <r>
          <rPr>
            <sz val="9"/>
            <color indexed="81"/>
            <rFont val="Segoe UI"/>
            <family val="2"/>
          </rPr>
          <t>Seit der letzten Prüfungshandlung neu eröffnete Geschäftsbeziehungen mit PEPs als Vertragspartner, Kontrollinhaber, wirtschaftlich berechtigten Person oder als Bevollmächtigten.</t>
        </r>
      </text>
    </comment>
    <comment ref="G501" authorId="0" shapeId="0" xr:uid="{49436B07-8801-4A6A-B9F4-4C9D73E4DBF9}">
      <text>
        <r>
          <rPr>
            <sz val="9"/>
            <color indexed="81"/>
            <rFont val="Segoe UI"/>
            <family val="2"/>
          </rPr>
          <t>Alle dauernden Geschäftsbeziehungen mit PEPs als Vertragspartner, Kontrollinhaber, wirtschaftlich berechtigten Person oder als Bevollmächtigten (zu prüfen anhand der Stichproben unter D 1 und D 2; keine zusätzlichen Stichproben).</t>
        </r>
      </text>
    </comment>
    <comment ref="B517" authorId="0" shapeId="0" xr:uid="{8427FB37-4158-46B9-A6A4-D55A7E49AE5C}">
      <text>
        <r>
          <rPr>
            <sz val="9"/>
            <color indexed="81"/>
            <rFont val="Segoe UI"/>
            <family val="2"/>
          </rPr>
          <t>Das nachfolgende Prüfprogramm bezieht sich auf die geltenden Standesregeln des VSV. Werden andere Standesregeln angewendet, ist das jeweilige spezifische Prüfprogramm anzuwenden und in geeigneter Form Bericht zu erstatten.</t>
        </r>
      </text>
    </comment>
    <comment ref="G520" authorId="0" shapeId="0" xr:uid="{3DB7F3F1-B6D6-4172-A936-4771A71A679F}">
      <text>
        <r>
          <rPr>
            <sz val="9"/>
            <color indexed="81"/>
            <rFont val="Segoe UI"/>
            <family val="2"/>
          </rPr>
          <t xml:space="preserve">Anzahl sämtlicher dauernder Geschäftsbeziehungen unter Angabe der seit der letzten Prüfungshandlung neu eröffneten dauernden Geschäftsbeziehungen. </t>
        </r>
      </text>
    </comment>
    <comment ref="D572" authorId="0" shapeId="0" xr:uid="{4B3886A1-854D-40AE-8857-D1851AE0E7CA}">
      <text>
        <r>
          <rPr>
            <b/>
            <sz val="9"/>
            <color indexed="81"/>
            <rFont val="Segoe UI"/>
            <family val="2"/>
          </rPr>
          <t>Übersicht</t>
        </r>
        <r>
          <rPr>
            <sz val="9"/>
            <color indexed="81"/>
            <rFont val="Segoe UI"/>
            <family val="2"/>
          </rPr>
          <t xml:space="preserve">
Dies ist ein Standard-Prüfprogramm. Es liegt in der Verantwortung des Prüfteams, das Standard-Prüfprogramm an die spezifische Situation (Grösse, Geschäftsmodell, Organisation, Prozesse, Risikoexposure usw.) des geprüften Instituts anzupassen. Werden die angegebenen Prüfungshandlungen nicht vollständig durchgeführt, ist in den Arbeitspapieren eine Erläuterung dazu anzubringen. Bezüglich den prüfungstechnischen Vorgaben wird auf die detaillierten Vorgaben, z.B. zu Stichprobengrössen, der Aufsichtsorganisation (AO) sowie den Schweizer Prüfungshinweis 70 (PH 70) der EXPERTsuisse verwiesen.</t>
        </r>
      </text>
    </comment>
    <comment ref="D573" authorId="0" shapeId="0" xr:uid="{34BF8FB4-076B-4BB0-8046-927D61D587B4}">
      <text>
        <r>
          <rPr>
            <b/>
            <sz val="9"/>
            <color indexed="81"/>
            <rFont val="Segoe UI"/>
            <family val="2"/>
          </rPr>
          <t>Prüfgebiete</t>
        </r>
        <r>
          <rPr>
            <sz val="9"/>
            <color indexed="81"/>
            <rFont val="Segoe UI"/>
            <family val="2"/>
          </rPr>
          <t xml:space="preserve">
Das Prüfprogramm deckt folgende Themengebiete ab:
1. Kundensegmentierung
2. Erforderliche Fähigkeiten, Kenntnisse und Erfahrungen
3. Verhaltensregeln – Informationspflichten
4. Verhaltensregeln – Angemessenheit und Eignung von Finanzdienstleistungen
5. Verhaltensregeln – Dokumentation und Rechenschaft
6. Verhaltensregeln – Transparenz und Sorgfalt bei Kundenaufträgen
7. Organisation – Organisatorische Massnahmen
8. Organisation – Interessenkonflikte
Zusätzliche Anforderungen für de-minimis Verwalter von Kollektivvermögen
9. Anlageentscheidprozess
10. Anlagevorschriften
Das Prüfprogramm ist anwendbar, wenn das Institut in der individuellen Vermögensverwaltung, der Anlageberatung oder der Annahme und Übermittlung von Aufträgen (Execution-only-Geschäfte) tätig ist.</t>
        </r>
      </text>
    </comment>
    <comment ref="D574" authorId="0" shapeId="0" xr:uid="{EA82F262-9A69-40D5-BBBC-5DD35401F853}">
      <text>
        <r>
          <rPr>
            <b/>
            <sz val="9"/>
            <color indexed="81"/>
            <rFont val="Segoe UI"/>
            <family val="2"/>
          </rPr>
          <t>Gesetzliche Grundlagen</t>
        </r>
        <r>
          <rPr>
            <sz val="9"/>
            <color indexed="81"/>
            <rFont val="Segoe UI"/>
            <family val="2"/>
          </rPr>
          <t xml:space="preserve">
• Bundesgesetz über die Finanzdienstleistungen FIDLEG (Art. 4 – 27)
• Verordnung über die Finanzdienstleistungen FIDLEV (Art. 4 – 30)
• Kollektivanlagegesetz KAG, Kollektivanlageverordnung KKV, Kollektivanlageverordnung-FINMA KKV-FINMA</t>
        </r>
      </text>
    </comment>
    <comment ref="C591" authorId="0" shapeId="0" xr:uid="{EF49F96B-1587-496E-93BB-F3F7FD35945F}">
      <text>
        <r>
          <rPr>
            <sz val="9"/>
            <color indexed="81"/>
            <rFont val="Segoe UI"/>
            <family val="2"/>
          </rPr>
          <t>Durchgeführte Prüfungshandlungen / Feststellungen
(inklusive Statistiken zur Stichprobengrösse und Unterlagen, die von den Prüfenden beanstandet wurden, sowie ihre Empfehlungen) sind in den jeweiligen Kommentarfeldern einzutragen.</t>
        </r>
        <r>
          <rPr>
            <b/>
            <sz val="9"/>
            <color indexed="81"/>
            <rFont val="Segoe UI"/>
            <family val="2"/>
          </rPr>
          <t xml:space="preserve">
</t>
        </r>
        <r>
          <rPr>
            <sz val="9"/>
            <color indexed="81"/>
            <rFont val="Segoe UI"/>
            <family val="2"/>
          </rPr>
          <t xml:space="preserve">
</t>
        </r>
      </text>
    </comment>
    <comment ref="D693" authorId="0" shapeId="0" xr:uid="{EA3BFFB4-F658-4057-9919-D2EE8D6B7753}">
      <text>
        <r>
          <rPr>
            <b/>
            <sz val="9"/>
            <color indexed="81"/>
            <rFont val="Segoe UI"/>
            <family val="2"/>
          </rPr>
          <t>Übersicht</t>
        </r>
        <r>
          <rPr>
            <sz val="9"/>
            <color indexed="81"/>
            <rFont val="Segoe UI"/>
            <family val="2"/>
          </rPr>
          <t xml:space="preserve">
Dies ist ein Standard-Prüfprogramm. Es liegt in der Verantwortung des Prüfteams, das Standard-Prüfprogramm an die spezifische Situation (Grösse, Geschäftsmodell, Organisation, Prozesse, Risikoexposure usw.) des geprüften Instituts anzupassen. Werden die angegebenen Prüfungshandlungen nicht vollständig durchgeführt, ist in den Arbeitspapieren eine Erläuterung dazu anzubringen. Bezüglich den prüfungstechnischen Vorgaben wird auf die detaillierten Vorgaben, z.B. zu Stichprobengrössen, der Aufsichtsorganisation (AO) sowie den Schweizer Prüfungshinweis 70 (PH 70) der EXPERTsuis-se verwiesen.</t>
        </r>
      </text>
    </comment>
    <comment ref="D694" authorId="0" shapeId="0" xr:uid="{9E948446-8DF2-4219-A34A-DBD47DF58413}">
      <text>
        <r>
          <rPr>
            <b/>
            <sz val="9"/>
            <color indexed="81"/>
            <rFont val="Segoe UI"/>
            <family val="2"/>
          </rPr>
          <t>Prüfgebiete</t>
        </r>
        <r>
          <rPr>
            <sz val="9"/>
            <color indexed="81"/>
            <rFont val="Segoe UI"/>
            <family val="2"/>
          </rPr>
          <t xml:space="preserve">
Das Prüfprogramm deckt folgende Themengebiete ab:
1. Meldepflichten
2. Organisation
3. Gewähr
4. Verwaltung von Vermögenswerten
5. Übertragung von Aufgaben
6. Risikomanagement und interne Kontrolle
7. Mindestkapital, Sicherheiten und Eigenmittel</t>
        </r>
      </text>
    </comment>
    <comment ref="D695" authorId="0" shapeId="0" xr:uid="{DDB59C41-B9B4-4B64-8B30-64F55CB1154B}">
      <text>
        <r>
          <rPr>
            <b/>
            <sz val="9"/>
            <color indexed="81"/>
            <rFont val="Segoe UI"/>
            <family val="2"/>
          </rPr>
          <t>Gesetzliche Grundlagen</t>
        </r>
        <r>
          <rPr>
            <sz val="9"/>
            <color indexed="81"/>
            <rFont val="Segoe UI"/>
            <family val="2"/>
          </rPr>
          <t xml:space="preserve">
• Bundesgesetz über die Finanzinstitute (FINIG)
• Verordnung über die Finanzinstitute (FINIV)</t>
        </r>
      </text>
    </comment>
    <comment ref="C713" authorId="0" shapeId="0" xr:uid="{F1775E46-01C6-4137-A9CB-285AA70B4053}">
      <text>
        <r>
          <rPr>
            <sz val="9"/>
            <color indexed="81"/>
            <rFont val="Segoe UI"/>
            <family val="2"/>
          </rPr>
          <t>Durchgeführte Prüfungshandlungen / Feststellungen
(inklusive Statistiken zur Stichprobengrösse und Unterlagen, die von den Prüfenden beanstandet wurden, sowie ihre Empfehlungen) sind in den jeweiligen Kommentarfeldern einzutragen.</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<sst xmlns="http://schemas.openxmlformats.org/spreadsheetml/2006/main" count="1148" uniqueCount="431">
  <si>
    <t>Grunddaten</t>
  </si>
  <si>
    <t>Bei welcher Ombudsstelle angeschlossen</t>
  </si>
  <si>
    <t>Firma</t>
  </si>
  <si>
    <t xml:space="preserve">Rechtsform </t>
  </si>
  <si>
    <t>Website</t>
  </si>
  <si>
    <t>E-Mail</t>
  </si>
  <si>
    <t xml:space="preserve">Telefon </t>
  </si>
  <si>
    <t xml:space="preserve">Ansprechperson </t>
  </si>
  <si>
    <t>Prüfort (Adresse)</t>
  </si>
  <si>
    <t>Bilanzstichtag</t>
  </si>
  <si>
    <t>Angaben des Angeschlossenen</t>
  </si>
  <si>
    <t xml:space="preserve">Compliance Verantwortlicher </t>
  </si>
  <si>
    <t>Compliance Stellvertreter</t>
  </si>
  <si>
    <t>GwG</t>
  </si>
  <si>
    <t>Organisatorische Massnahmen</t>
  </si>
  <si>
    <t>(Art. 23 ff. GwV-FINMA)</t>
  </si>
  <si>
    <t>Hat der FI eine angemessen organisierte und ausreichend qualifizierte Geldwäschereifachstelle, deren Aufgaben den gesetzlichen Bestimmungen (Art. 24 f. GwV-FINMA) entsprechen?</t>
  </si>
  <si>
    <t>Ja</t>
  </si>
  <si>
    <t>Nein</t>
  </si>
  <si>
    <t>Begründung der mit "Nein" beantworteten Frage:</t>
  </si>
  <si>
    <t>Wurde im Falle eines Outsourcings eine fachkundige Person als Geldwäschereifachstelle bezeichnet?</t>
  </si>
  <si>
    <t>Begründung der mit "Nein" bzw. "n/a" beantworteten Frage:</t>
  </si>
  <si>
    <t>Besteht ein internes Ausbildungsprogramm, das für die Geschäftsaktivitäten des FI geeignet ist?</t>
  </si>
  <si>
    <t>Besteht eine regulierungskonform erstellte und verabschiedete Risikoanalyse (Art. 25 Abs. 2 GwV-FINMA)?</t>
  </si>
  <si>
    <t>Auf Basis der übrigen im Rahmen des GwG-EF durchgeführten Prüfarbeiten: Widerspiegelt sich der Risikoappetit des FI aus Sicht der PRG in der Kundenstruktur des FI?</t>
  </si>
  <si>
    <t>"Compliance-Mentalität"</t>
  </si>
  <si>
    <t>Sind Sie im Rahmen der durchgeführten GwG-Prüfarbeiten auf Hinweise gestossen, die darauf hindeuten würden, dass der "Tone at the top" hinsichtlich Compliance bzgl. Einhaltung der Geldwäschereivorschriften nicht angemessen wäre?</t>
  </si>
  <si>
    <t>Begründung:</t>
  </si>
  <si>
    <t>Überwachung von Rechts- und Reputationsrisiken von Tochtergesellschaften und Zweigniederlassungen des Instituts</t>
  </si>
  <si>
    <t>(Art. 5 f. GwV-FINMA)</t>
  </si>
  <si>
    <t>Hat der FI (bspw. mit internen Weisungen, Kontrollen) dafür gesorgt, dass ausländische Zweigniederlassungen bzw. Tochtergesellschaften die relevanten Prinzipien des GwG und der GwV-FINMA, sowie allfällige anwendbare lokale Regulierungen einhalten? (Design effectiveness)</t>
  </si>
  <si>
    <t xml:space="preserve">Hat der FI hinsichtlich Überwachung von Rechts- und Reputationsrisiken angemessene Kontrollen im Rahmen seines IKS implementiert? </t>
  </si>
  <si>
    <t>Identifizierung der Vertragspartei, Feststellung des wirtschaftlich Berechtigten an operativ tätigen juristischen Personen und Personengesellschaften (Kontrollinhaber) sowie Feststellung des wirtschaftlich Berechtigten an den Vermögenswerten (zu Beginn und im Laufe der Geschäftsbeziehung) inkl. erneute Identifizierung oder Feststellung der wirtschaftlich berechtigten Person</t>
  </si>
  <si>
    <t xml:space="preserve">Stichprobe durch die Prüfgesellschaft: (Bietet der FI Video-/Online-Identifizierung an, so sind entsprechende Eröffnungen ebenfalls in der Stichprobenauswahl zu berücksichtigen)     </t>
  </si>
  <si>
    <t>Statistische Angaben:</t>
  </si>
  <si>
    <t>Stichprobengrösse:</t>
  </si>
  <si>
    <t>Anzahl Dossiers:</t>
  </si>
  <si>
    <t>aus:</t>
  </si>
  <si>
    <t>Anzahl Dossiers mit Beanstandungen:</t>
  </si>
  <si>
    <t>absolut:</t>
  </si>
  <si>
    <t>relativ:</t>
  </si>
  <si>
    <t>Beanstandungen (Angabe und kurze Beschreibung, wenn Einhaltung &lt; 100%):</t>
  </si>
  <si>
    <t>Klassifizierung</t>
  </si>
  <si>
    <t>Empfehlungen:</t>
  </si>
  <si>
    <t>Kommentare:</t>
  </si>
  <si>
    <t>Bestehen angemessene und regulierungskonforme interne Weisungen inkl. klarer Prozesse und Abläufe (inkl. Review- und Approval-Prozesse) und Regelung der Zuständigkeiten und Verantwortlichkeiten? (Design effectiveness)</t>
  </si>
  <si>
    <t>Bestehen klare interne Vorgaben zur Vorgehensweise bei häufigen Wechseln von WB und/oder Bevollmächtigten als Indiz für eine mögliche erneuerte Identifizierung der Vertragspartei bzw. erneute Feststellung des WB?</t>
  </si>
  <si>
    <t xml:space="preserve">Hat der FI hinsichtlich Identifizierung der Vertragspartei, Feststellung des Kontrollinhabers sowie Feststellung des wirtschaftlich Berechtigten angemessene Kontrollen im Rahmen seines IKS implementiert? </t>
  </si>
  <si>
    <t>Gab es seit der letzten Prüfung dieses Prüfpunktes durch die Prüfgesellschaft VSB-Verstösse, welche das Institut selber festgestellt hat?</t>
  </si>
  <si>
    <t>Geschäftsbeziehungen mit erhöhten Risiken inkl. PEP (Art. 13 ff. GwV-FINMA)</t>
  </si>
  <si>
    <t>Stichprobe durch die Prüfgesellschaft: Wurden die für Geschäftsbeziehungen mit erhöhten Risiken geltenden regulatorischen Vorschriften und die vom Institut definierten Vorgaben eingehalten?</t>
  </si>
  <si>
    <t>Anzahl ausländische PEP in Stichprobe:</t>
  </si>
  <si>
    <t>Bestehen angemessene und regulierungskonforme interne Weisungen zur Erkennung von und zu zusätzlichen Abklärungen bei Geschäftsbeziehungen mit erhöhten Risiken (inkl. Review- und Approval-Prozesse) sowie klare Prozesse und Abläufe und Regelung der Zuständigkeiten und Verantwortlichkeiten? (Design effectiveness)</t>
  </si>
  <si>
    <t xml:space="preserve">Sind die verwendeten Regeln sinnvoll und passend (bspw. angemessen bzgl. Risikoexposition, Kundenpopulation, Geschäfts- und Organisationskomplexität etc. des Instituts)? </t>
  </si>
  <si>
    <t>Hat der FI ein angemessenes informatikgestütztes Überwachungssystem zur regelmässigen Ermittlung und Kennzeichnung der Geschäftsbeziehungen mit erhöhten Risiken?</t>
  </si>
  <si>
    <t>Beurteilung der Qualität der dokumentierten KYC-Informationen aufgrund der durchgeführten Stichproben</t>
  </si>
  <si>
    <t>Zweckmässig</t>
  </si>
  <si>
    <t>(inkl. Angaben ob Art und Zweck der von der Vertragspartei gewünschten Geschäftsbeziehung identifiziert wurde)</t>
  </si>
  <si>
    <t>Nicht zweckmässig</t>
  </si>
  <si>
    <t xml:space="preserve">Bildet die Analyse des Transaktionsverhaltens Bestandteil des Review-Prozesses und der Dokumentation? </t>
  </si>
  <si>
    <t>Gab es zum Prüfzeitpunkt offene Alerts (GmeR-Alerts, Name-matching-Alerts o.ä.), die gem. interner Fristen bereits hätten bearbeitet sein müssen?</t>
  </si>
  <si>
    <t>Begründung der mit "Ja" beantworteten Frage:</t>
  </si>
  <si>
    <t xml:space="preserve">Hat der FI angemessene Kontrollen im Rahmen seines IKS implementiert?
</t>
  </si>
  <si>
    <t xml:space="preserve">Hat der FI Kriterien entwickelt und schriftlich festgehalten, die in Zusammenhang mit qualifizierten Steuervergehen auf Geschäftsbeziehungen mit erhöhten Risiken hinweisen (Art. 21 GwV-FINMA)? </t>
  </si>
  <si>
    <t xml:space="preserve">Transaktionen mit erhöhten Risiken </t>
  </si>
  <si>
    <t>(Art. 14 ff. GwV-FINMA)</t>
  </si>
  <si>
    <t xml:space="preserve">Stichprobe durch die Prüfgesellschaft: Wurden die zusätzlichen Abklärungen für Transaktionen mit erhöhten Risiken plausibel, fristgemäss und für aussenstehende Dritte nachvollziehbar dokumentiert?   </t>
  </si>
  <si>
    <t>Anzahl Transaktionen:</t>
  </si>
  <si>
    <t>Anzahl Transaktionen mit Beanstandungen:</t>
  </si>
  <si>
    <t>Bestehen angemessene und regulierungskonforme interne Weisungen zur Erkennung von und zu zusätzlichen Abklärungen bei Transaktionen mit erhöhten Risiken inkl. klarer Prozesse und Abläufe und Regelung der Zuständigkeiten und Verantwortlichkeiten? (Design effectiveness)</t>
  </si>
  <si>
    <t>Hat der FI ein angemessenes informatikgestütztes Transaktionsüberwachungssystem zur Erkennung von Transaktionen mit erhöhten Risiken?</t>
  </si>
  <si>
    <t>Bestehen angemessene Prozesse und Regeln/Szenarien, um relevante Transaktionen zu erkennen?</t>
  </si>
  <si>
    <t>Hat der FI im Zusammenhang mit der Erkennung und Überwachung von Transaktionen mit erhöhten Risiken angemessene Kontrollen im Rahmen seines IKS implementiert?</t>
  </si>
  <si>
    <t xml:space="preserve">Beurteilung der Qualität der dokumentierten Informationen im Zusammenhang mit der Transaktionsüberwachung aufgrund der durchgeführten Stichproben? </t>
  </si>
  <si>
    <t>Meldepflicht und Vemögensperre</t>
  </si>
  <si>
    <t>(Art. 30 ff. GwV-FINMA)</t>
  </si>
  <si>
    <t xml:space="preserve">Stichprobe durch die Prüfgesellschaft: In wie vielen Dossiers sind Sie bei im Rahmen dieser Prüfung durchgeführten Stichproben auf Hinweise dafür gestossen, dass der FI seine Meldepflicht verletzt hat (Art. 9 GwG)? </t>
  </si>
  <si>
    <t>Stellt der FI mit organisatorischen Massnahmen sicher, dass bei begründetem Verdacht auf Geldwäscherei unverzüglich Meldung an MROS erstattet wird?</t>
  </si>
  <si>
    <t>Bestehen im Zusammenhang mit dem Meldewesen (inkl. Vermögenssperre) angemessene und regulierungskonforme interne Weisungen inkl. klarer Prozesse und Abläufe und Regelung der Zuständigkeiten und Verantwortlichkeiten? (Design effectiveness)</t>
  </si>
  <si>
    <t>Entscheidungskompetenz bei Meldungen: Wer entscheidet über die Erstattung von Meldungen nach Artikel 9 GwG bzw. nach Artikel 305ter Absatz 2 StGB?</t>
  </si>
  <si>
    <t>oberste Geschäftsleitung</t>
  </si>
  <si>
    <t>Geldwäschereifachstelle</t>
  </si>
  <si>
    <t>andere mehrheitlich unabhängige Stelle (nicht direkt geschäftsverantwortlich)</t>
  </si>
  <si>
    <t>Falls unter 5.3 nicht "oberste Geschäftsleitung": Wird die Geschäftsleitung periodisch über MROS-Meldungen informiert?</t>
  </si>
  <si>
    <t>Werden Entscheide hinsichtlich Meldung und Nichtmeldung für aussenstehende Dritte nachvollziehbar dokumentiert?</t>
  </si>
  <si>
    <t>Hat der FI im Zusammenhang mit dem Meldewesen (inkl. Vermögenssperre) und angemessene Kontrollen im Rahmen seines IKS implementiert?</t>
  </si>
  <si>
    <t>Risikoeinschätzung zur Einhaltung der Geldwäschereivorschriften durch die Prüfgesellschaft</t>
  </si>
  <si>
    <t>Ist die zuletzt erfolgte Risikoeinschätzung bzgl. inhärentes Risiko noch angemessen?</t>
  </si>
  <si>
    <t>Ergibt sich aus den Prüfungsarbeiten eine Anpassung der Einschätzung des Kontrollrisikos im Vergleich zur letztmaligen Einschätzung zum Zeitpunkt der Ausarbeitung der Risikoanalyse zu diesem Prüfjahr?</t>
  </si>
  <si>
    <t>Ist die zuletzt erfolgte Risikoeinschätzung bzgl. Nettorisiko noch angemessen?</t>
  </si>
  <si>
    <t xml:space="preserve"> </t>
  </si>
  <si>
    <t xml:space="preserve">Begründung der Stichprobenauswahl durch PRG (eine aufgrund der besonderen Risiken des Geschäftsmodells bzw. qualitative Einschätzung zur Grundgesamtheit der Stichprobenauswahl): </t>
  </si>
  <si>
    <t>Standesregeln</t>
  </si>
  <si>
    <t>Einhaltung der Standesregeln</t>
  </si>
  <si>
    <t>Evaluation der Risikokriterien</t>
  </si>
  <si>
    <t xml:space="preserve">Angabe der wesentlichen für die Einhaltung der Standesregeln relevanten Risikokriterien (kohärentes und inhärentes Risiko), die festgestellt wurden und deren Bewertung: </t>
  </si>
  <si>
    <t xml:space="preserve">Prüfungshandlungen </t>
  </si>
  <si>
    <t>Beschreibung der Prüfungshandlungen, die zur Kontrolle der Einhaltung der Standesregeln vorgenommen wurden:</t>
  </si>
  <si>
    <t xml:space="preserve">Prüfungsergebnis zur Einhaltung der Standesregeln </t>
  </si>
  <si>
    <t>Zur Unabhängigkeit (Art. 3 der Standesregeln)</t>
  </si>
  <si>
    <t>Zur Wahrung und Förderung der Marktintegrität (Art. 4 der Standesregeln)</t>
  </si>
  <si>
    <t>Zur Informationspflicht (Art. 6 der Standesregeln)</t>
  </si>
  <si>
    <t>Zum Vermögensverwaltungsvertrag (Art. 7 der Standesregeln)</t>
  </si>
  <si>
    <t>Zur Verschwiegenheit (Art. 8 der Standesregeln)</t>
  </si>
  <si>
    <t>Über unerlaubte Anlagegeschäfte (Art. 9 der Standesregeln)</t>
  </si>
  <si>
    <t>Über nachrichtenlose Vermögen (Art. 10 der Standesregeln)</t>
  </si>
  <si>
    <t>FINIG</t>
  </si>
  <si>
    <t>FIDLEG</t>
  </si>
  <si>
    <t>Übersicht</t>
  </si>
  <si>
    <t>Prüfgebiete</t>
  </si>
  <si>
    <t>Kundensegmentierung</t>
  </si>
  <si>
    <t>Erforderliche Fähigkeiten, Kenntnisse und Erfahrungen</t>
  </si>
  <si>
    <t>Gesetzliche Grundlagen</t>
  </si>
  <si>
    <t>Anhand von Befragungen und der Einsichtnahme in Dokumente und Systeme kritisch beurteilen, ob die standardisierten Instrumente sowie der Verkaufs- und Beratungsprozess, inklusive Dokumentati-on, mit denen die Kunden über die geforderten Inhalte informiert werden, angemessen sind.</t>
  </si>
  <si>
    <t>Name</t>
  </si>
  <si>
    <t>Funktion</t>
  </si>
  <si>
    <t>Datum</t>
  </si>
  <si>
    <t>Reviewer:</t>
  </si>
  <si>
    <t>Zusammenfassende Gesamtbeurteilung</t>
  </si>
  <si>
    <t>Bestätigung, dass die mit der Verwaltung und Geschäftsführung des Finanzinstituts betrauten Personen und/oder qualifiziert Beteiligten Gewähr für eine einwandfreie Geschäftstätigkeit bieten und zudem einen guten Ruf geniessen und die für die Funktion erforderlichen fachlichen Qualifikationen aufweisen.</t>
  </si>
  <si>
    <t xml:space="preserve">Bestätigung, dass das Finanzinsitut über eine angemessene Organisation sowie Kontrollen verfügt, um die Anforderungen an die Verwaltung von Vermögenswerten sichergestellen zu können. </t>
  </si>
  <si>
    <t>Prüfen, ob das Finanzinstitut tatsächlich von der Schweiz aus geleitet wird und ob die Mitglieder der Geschäftsleitung die Geschäftsführung tatsächlich und verantwortlich ausüben.</t>
  </si>
  <si>
    <t>Prüfen, ob das Insitut einer Ombudsstelle angeschlossen ist.</t>
  </si>
  <si>
    <t>Prüfen, ob die Geschäftsführung aus qualifizierten Mitgliedern besteht.</t>
  </si>
  <si>
    <t>Prüfen, ob die Vorgaben zum Mindestkapital dauerend eingehalten wurden.</t>
  </si>
  <si>
    <t>Prüfen, ob das Finanzinstitut über angemessene Sicherheiten verfügt oder eine Berufshaftpflichtversicherung abgeschlossen hat.</t>
  </si>
  <si>
    <t>Prüfen, ob das Finanzinstitut über angemessene Eigenmittel verfügt.</t>
  </si>
  <si>
    <t>Meldepflichten</t>
  </si>
  <si>
    <t>Organisation</t>
  </si>
  <si>
    <t>Gewähr</t>
  </si>
  <si>
    <t>Verwaltung von Vermögenswerten</t>
  </si>
  <si>
    <t>Übertragung von Aufgaben</t>
  </si>
  <si>
    <t>Risikomanagement und interne Kontrolle</t>
  </si>
  <si>
    <t>Mindestkapital, Sicherheiten und Eigenmittel</t>
  </si>
  <si>
    <t>Abschliessende Zusammenfassung</t>
  </si>
  <si>
    <t>Prüfprogramm</t>
  </si>
  <si>
    <t>x</t>
  </si>
  <si>
    <t>n.a.</t>
  </si>
  <si>
    <t xml:space="preserve">Bestätigung, dass die Kundensegmentierung angemessen war und die entsprechenden Vorgaben eingehalten wurden. </t>
  </si>
  <si>
    <t>Bestätigung, dass die Vorgaben zu den Informationspflichten angemessen umgesetzt und eingehalten wurden.</t>
  </si>
  <si>
    <t>Bestätigung, dass die Vorgaben zur Angemessenheit und Eignung von Finanzdienstleistungen angemessen umgesetzt und eingehalten wurden.</t>
  </si>
  <si>
    <t>Bestätigung, dass die organisatorischen Massnahmen angemessen waren und eingehalten wurden.</t>
  </si>
  <si>
    <t>Bestätigung, dass die Massnahmen zur Verhinderung oder zumindest zur Reduktion von Interessenkonflikten angemessen waren und eingehalten wurden.</t>
  </si>
  <si>
    <t>Bestätigung, dass ein hinsichtlich Art und Umfang der Geschäftstätigkeit angemessen ausgestalteter Anlageentscheidprozess, der den gesetzlichen Pflichten entspricht, besteht.</t>
  </si>
  <si>
    <t>Bestätigung, dass der Beaufsichtigte sicherstellt, dass er oder von ihm Beauftragte die Anlagepolitik befolgen und die Risikoverteilung eingehalten wird.</t>
  </si>
  <si>
    <t>Gültige Antworten Ja, Nein, n.a.</t>
  </si>
  <si>
    <t>Anzahl Kunden</t>
  </si>
  <si>
    <t>Einnahmen aus Retrozessionen</t>
  </si>
  <si>
    <t xml:space="preserve">FIDLEG Art. 4 – 5
FIDLEV Art. 4 – 5 </t>
  </si>
  <si>
    <t>Anhand von Befragungen und der Einsichtnahme in Dokumente und Systeme kritisch beurteilen, ob die Kundensegmentierung (inkl. Opting-in und Opting-Out) und deren regelmässige Überprüfung angemessen sind.</t>
  </si>
  <si>
    <t>FIDLEG Art. 6 und 22
FIDLEV Art. 23</t>
  </si>
  <si>
    <t>Anhand von Befragungen und der Einsichtnahme in Dokumente und Systeme kritisch beurteilen, ob der Beaufsichtigte sicherstellt, dass Kundenberaterinnen und –berater bei der Anstellung sowie durch Aus- und Weiterbildung über hinreichende Kenntnisse über die Verhaltensregeln sowie über die für ihre Tätigkeit notwendigen Fähigkeiten, Kenntnisse und Erfahrungen verfügen.</t>
  </si>
  <si>
    <t>FIDLEG Art. 8 – 9
FIDLEV Art. 6 – 15</t>
  </si>
  <si>
    <t>Zur Gewähr für eine einwandfreie Geschäftsführung (Art. 5 der Standesregeln)</t>
  </si>
  <si>
    <t>Prüfung (Audit)</t>
  </si>
  <si>
    <t>Prüferische Durchsicht (Review)</t>
  </si>
  <si>
    <t>Wir bestätigen, dass das Mitglied die folgenden Bestimmungen eingehalten hat:</t>
  </si>
  <si>
    <t>Wir bestätigen, dass wir auf keinen Sachverhalt gestossen sind, der darauf schliessen lässt, dass die folgenden Bestimmungen nicht eingehalten wurden:</t>
  </si>
  <si>
    <t>1
2</t>
  </si>
  <si>
    <t>1
2
3</t>
  </si>
  <si>
    <t>Freitextfeld für allfällige Feststellungen aus weiteren Bereichen:</t>
  </si>
  <si>
    <t xml:space="preserve">• 
• </t>
  </si>
  <si>
    <t>Risikobasierte Einzelfall-prüfungen</t>
  </si>
  <si>
    <t>•</t>
  </si>
  <si>
    <t>FIDLEG Art. 10 – 14
FIDLEV Art. 16 – 17</t>
  </si>
  <si>
    <t>Anhand von Befragungen und der Einsichtnahme in Dokumente und Systeme kritisch beurteilen, ob die Erhebung der Kenntnisse und Erfahrungen bezüglich der Finanzinstrumente angemessen vorgesehen ist und sicherstellt, dass diese Angaben für alle Privatkunden erhoben werden.</t>
  </si>
  <si>
    <t>Anhand von Befragungen und der Einsichtnahme in Dokumente und Systeme kritisch beurteilen, ob die Erstellung und Aktualisierung der Risikoprofile der Kunden, zur Erkundigung bezüglich der finanziellen Verhältnisse, Anlageziele, Kenntnisse und Erfahrungen in Bezug zur Finanzdienstleistung sowie zur Definition der Anlagestrategien angemessen vorgesehen ist und sicherstellt, dass für alle Privat-kunden ein Risikoprofil erstellt und aktualisiert wird.</t>
  </si>
  <si>
    <t>FIDLEG Art. 15 – 16
FIDLEV Art. 18 – 19</t>
  </si>
  <si>
    <t>Anhand einer risikobasierten Stichprobe von Käufen und Verkäufen von Finanzinstrumenten prüfen, ob einerseits die Dokumentation vorgenommen wurde und andererseits ob der dokumentierte Inhalt den Mindestanforderungen entspricht.</t>
  </si>
  <si>
    <t>FIDLEG Art. 17 – 19
FIDLEV Art. 20 – 21</t>
  </si>
  <si>
    <t>Anhand von Befragungen und der Einsichtnahme in Dokumente und Systeme kritisch beurteilen, ob die bestmögliche Erfüllung von Kundenaufträgen angemessen vorgesehen ist und das Prinzip der Gleichbehandlung beachtet wird.</t>
  </si>
  <si>
    <t>Organisation – Organisatorische Massnahmen</t>
  </si>
  <si>
    <t>FIDLEG Art. 21 - 24
FIDLEV Art. 23</t>
  </si>
  <si>
    <t>Anhand von Befragungen und der Einsichtnahme in Dokumente und Systeme kritisch beurteilen, ob die Geschäftsführung angemessen in die Bewirtschaftung von FIDLEG-Pflichten eingebunden ist (z. B. Genehmigung interner Richtlinien, Bearbeitung von Kundenreklama-tionen).</t>
  </si>
  <si>
    <t>Falls Dritte beigezogen werden: Anhand von Befragungen und der Einsichtnahme in Dokumente und Systeme kritisch beurteilen, ob die Vollständigkeit und Richtigkeit der Kundeninformationen sowie die Einhaltung der Verhaltensregeln beim Beizug Dritter angemes-sen sichergestellt werden.</t>
  </si>
  <si>
    <t>Organisation – Interessenkonflikte</t>
  </si>
  <si>
    <t>FIDLEG Art. 25 - 27
FIDLEV Art. 23 - 30</t>
  </si>
  <si>
    <t>Anhand von Befragungen und der Einsichtnahme in Dokumente und Systeme kritisch beurteilen, ob die organisatorischen Vorkehrungen geeignet sind, Interessenkonflikte zu verhindern oder zumindest zu reduzieren.</t>
  </si>
  <si>
    <t>Zusätzliche Anforderungen für de-minimis Verwalter von Kollektivvermögen gemäss Art 84 Abs. 1 FINIV</t>
  </si>
  <si>
    <t>Anlageentscheidprozess</t>
  </si>
  <si>
    <t>KAG Art, 7, 14
KKV Art, 12, 12a                                                                                                                                                                                                                  
KKV-FINMA Art. 70, 72</t>
  </si>
  <si>
    <t>Anlagevorschriften</t>
  </si>
  <si>
    <t>KAG Art. 21, 55 - 57, 59, 61, 62, 69 – 71
KKV Art. 67, 68, 70 ff.                                                                                                                                                                                                                                                                     
KKV-FINMA Art. 23 ff.                                                                                                                                                                                                   
FINMA-RS 09/1</t>
  </si>
  <si>
    <t>Bestätigung, dass das Finanzinsitut über eine angemessene Organisation sowie Kontrollen zur Vermeidung von nachrichtenlosen Kundenbeziehun-gen verfügt.</t>
  </si>
  <si>
    <t>Für Trustees:
Bestätigung, dass das Finanzinsitut über eine angemessene Organisation sowie Kontrollen verfügt, um im bestmöglichen Interesse der Begünstigten und mit der erforderlichen Fachkenntnis, Sorgfalt und Gewissenhaftigkeit zu handeln.</t>
  </si>
  <si>
    <t>Für Trustees:
Bestätigung, dass die Ausübung zusätzlicher Dienstleistungen die Risiken in der Verwaltung von Vermögen nicht erhöht.</t>
  </si>
  <si>
    <t>Für Trustees:
Bestätigung, dass das Finanzinsitut über eine angemessene Organisation sowie Kontrollen verfügt, um Interessenkonflikte zu vermeiden oder die Benachteiligung der Begünstigten durch Interessenkonflikte auszuschliessen.</t>
  </si>
  <si>
    <t>1
2
3
4</t>
  </si>
  <si>
    <t>1
2
3
4
5
6</t>
  </si>
  <si>
    <t>Art. 8 und 15 FINIG
Art. 10, 18, 22 FINIV</t>
  </si>
  <si>
    <t>Art. 9, 10, 16, 20 FINIG
Art. 12, 23, 25 FINIV</t>
  </si>
  <si>
    <t>Art. 11 FINIG
Art. 13, 25 FINIV</t>
  </si>
  <si>
    <t>Art. 19 FINIG
Art. 24 FINIV</t>
  </si>
  <si>
    <t>Anhand von Befragungen und der Einsichtnahme in Doku-mente und Systeme kritisch beurteilen, ob die Ausübung zusätzlicher Dienstleistungen die Risiken in der Verwaltung von Vermögen erhöht.</t>
  </si>
  <si>
    <t>Anhand von risikobasierten Stichproben prüfen, ob die Anfor-derungen an die Verwaltung von Vermögenswerten effektiv umgesetzt werden.</t>
  </si>
  <si>
    <t>Art. 14 FINIG
Art. 15, 16, 17 FINIV</t>
  </si>
  <si>
    <t>Anhand von risikobasierten Stichproben prüfen, ob bei der Übertragung von Aufgaben an Dritte angemessene Auswahl, Überprüfungen, Instruktionen und Überwachungen stattfinden.</t>
  </si>
  <si>
    <t>Art. 21 FINIG
Art. 26 FINIV</t>
  </si>
  <si>
    <t>Art. 22 und 23 FINIG
Art. 27 bis 31 FINIV</t>
  </si>
  <si>
    <t>Klassifizierung Beanstandungen</t>
  </si>
  <si>
    <t>Hoch</t>
  </si>
  <si>
    <t>Mittel</t>
  </si>
  <si>
    <t>Tief</t>
  </si>
  <si>
    <t>Anzahl Dossiers mit Hinweisen:</t>
  </si>
  <si>
    <t>im Sinne von Art. 13 Abs. 2 Bst. h GwV-FINMA</t>
  </si>
  <si>
    <t xml:space="preserve">Hat der FI in seinen internen Weisungen schriftlich definiert, was komplexe Strukturen sind? </t>
  </si>
  <si>
    <t>Gibt es in der Kundenpopulation des FI Kunden mit komplexen Strukturen?</t>
  </si>
  <si>
    <t>Sind diese Geschäftsbeziehungen (im System) entsprechend (als komplexe Strukturen) gekennzeichnet?</t>
  </si>
  <si>
    <t>Ist das Anbieten von Finanzdienstleistungen für komplexe Strukturen Teil der Geschäftspolitik des FI?</t>
  </si>
  <si>
    <t>Bestehen angemessene und regulierungskonforme interne Weisungen inkl. klarer Prozesse und Abläufe (inkl. Review- und Approval-Prozesse) und Regelung der Zuständigkeiten und Verantwortlichkeiten bzgl. Umgang mit solchen Geschäftsbeziehungen? (Design effectiveness)</t>
  </si>
  <si>
    <t xml:space="preserve">Hat der FI im Zusammenhang mit der Erkennung und Überwachung von komplexen Strukturen angemessene Kontrollen im Rahmen seines IKS implementiert? </t>
  </si>
  <si>
    <t>Werden diese Geschäftsbeziehungen vom FI als GmeR-Beziehungen geführt und gelangen die entsprechenden internen Weisungen und Prozesse zur Anwendung?</t>
  </si>
  <si>
    <t>Stichprobe durch die Prüfgesellschaft:</t>
  </si>
  <si>
    <t>Begründung der Auswahl des Prüfpunkts durch PRG:</t>
  </si>
  <si>
    <t>Prüfpunkt "Vertiefung PEP"</t>
  </si>
  <si>
    <t>Prüfpunkt "Komplexe Strukturen"</t>
  </si>
  <si>
    <t>Modul</t>
  </si>
  <si>
    <t>Aktiengesellschaft (AG)</t>
  </si>
  <si>
    <t>Gesellschaft mit beschränkter Haftung (GmbH)</t>
  </si>
  <si>
    <t>Kollektivgesellschaft</t>
  </si>
  <si>
    <t>Kommanditgesellschaft</t>
  </si>
  <si>
    <t>Genossenschaft</t>
  </si>
  <si>
    <t>Einzelunternehmen</t>
  </si>
  <si>
    <t>Zweigniederlassung eines ausländischen Finanzinstituts</t>
  </si>
  <si>
    <t>Rechtsform</t>
  </si>
  <si>
    <t>Ist die Riskmanagement- und Compliance Funktion organisatorisch und personell von den ertragsorientierten Funktionen getrennt?</t>
  </si>
  <si>
    <t>Kommentar</t>
  </si>
  <si>
    <t>Organ für Oberleitung, Aufsicht und Kontrolle Qualifizierte Geschäftsführer</t>
  </si>
  <si>
    <t>Besteht ein oberstes, nicht mehrheitlich operativ tätiges Organ (beispielsweise Verwaltungsrat)?</t>
  </si>
  <si>
    <t>Qualifizierte Geschäftsführer</t>
  </si>
  <si>
    <t>Besteht das Organ für die Geschäftsführung aus nur einem qualifizierten Geschäftsführer?</t>
  </si>
  <si>
    <t xml:space="preserve">Sind die Anforderungen an Ausbildung und Berufserfahrung für den/die qualifizierten Geschäftsführer im jetzigen Zeitpunkt erfüllt? </t>
  </si>
  <si>
    <t xml:space="preserve">Besteht eine interne Revision? </t>
  </si>
  <si>
    <t>Personal (total Vollzeitstellen in %)</t>
  </si>
  <si>
    <t xml:space="preserve">Zeichnen die unterschriftsberechtigten kollektiv zu zweien? </t>
  </si>
  <si>
    <t>Bestehen relevante hängige oder abgeschlossene Verfahren gegen den Angeschlossenen oder Gewährsträger?</t>
  </si>
  <si>
    <t>Angaben zu Prüfgesellschaft und Prüfern</t>
  </si>
  <si>
    <t>Prüfgesellschaft (Name)</t>
  </si>
  <si>
    <t>Leitender Prüfer (Vor- und Nachname)</t>
  </si>
  <si>
    <t>Angaben zur Geschäftstätigkeit</t>
  </si>
  <si>
    <t>Haupttätigkeit</t>
  </si>
  <si>
    <t>Andere (Beschreibung)</t>
  </si>
  <si>
    <t>Verwaltung individueller Portfolios</t>
  </si>
  <si>
    <t>Trustee-Tätigkeit</t>
  </si>
  <si>
    <t>Verwaltung von Kollektivvermögen unter der De-Minimis-Schwelle</t>
  </si>
  <si>
    <t>Der Angeschlossene übt folgende Haupttätigkeit aus</t>
  </si>
  <si>
    <t>Anlageberatung von Kollektivvermögen</t>
  </si>
  <si>
    <t>Anlageberatung von individuellen Portfolios</t>
  </si>
  <si>
    <t>Anbieten von Finanzinstrumenten (FIDLEG)</t>
  </si>
  <si>
    <t>Handelsprüfung gemäss Art. 42bis EMKG</t>
  </si>
  <si>
    <t>Tätigkeit als VASP,</t>
  </si>
  <si>
    <t>Wechsel zwischen Fiat Währung und virtuellen Vermögenswerten (Wechseldienstleitungen), Anzahl VASP in dieser Kategorie</t>
  </si>
  <si>
    <t>Wechsel zwischen einem oder mehreren virtuellen Vermögenswerten (Wechseldienstleistungen), Anzahl VASP in dieser Kategorie</t>
  </si>
  <si>
    <t>Transaktionen von virtuellen Vermögenswerten (Handelsplattformen resp. Transfer von virtuellen Vermögenswerten im Auftrag einer anderen nat. oder jur. Person), Anzahl VASP in dieser Kategorie</t>
  </si>
  <si>
    <t>Aufbewahrung oder Verwaltung von virtuellen Vermögenswerten oder Mittel zur Kontrolle über virtuelle Vermögenswerte (Verwahrungsdienstleistungen), Anzahl VASP in dieser Kategorie</t>
  </si>
  <si>
    <t>Beteiligung oder Erbringung von Finanzdienstleistungen an einen Herausgeber oder Verkäufer von virtuellen Vermögenswerten (ICO-Dienstleistungen), Anzahl VASP in dieser Kategorie</t>
  </si>
  <si>
    <t>Weitere finanzintermediäre Tätigkeiten</t>
  </si>
  <si>
    <t xml:space="preserve">Administration von Sitzgesellschaften (der Angeschlossene oder sein Personal verfügt über Organmandate in Sitzgesellschaften) </t>
  </si>
  <si>
    <t>Administration ausländischer Fonds</t>
  </si>
  <si>
    <t>Nebendienstleistungen als Finanzintermediär (Beschreibung)</t>
  </si>
  <si>
    <t>Aktionäre / Gesellschafter (alle Personen, die direkt oder indirekt 10% oder mehr an Kapital und/oder Stimmrechten des Angeschlossenen halten)</t>
  </si>
  <si>
    <t>Name, Sitz/Wohnsitz, Anteil, Kommentar</t>
  </si>
  <si>
    <t>Finanzdienstleistungsunternehmen unter der gleichen oder ähnlichen Firmenbezeichnung bzw. unter der gleichen Firmenleitung, Gruppengesellschaften, weitere Präsenzen wie Zweigniederlassungen oder Vertretungen sowie Beteiligungen (mindestens 10%) an anderen Gesellschaften im In- und Ausland.</t>
  </si>
  <si>
    <t>Angaben zu Besitzverhältnissen</t>
  </si>
  <si>
    <t>Name der Gesellschaft, Sitz, Höhe der Beteiligung, Kommentar</t>
  </si>
  <si>
    <t>Bestehen vom Angeschlossenen kontrollierte Präsenzen im Ausland (Gruppengesellschaften, Zweigniederlassungen, Personal und/oder Räumlichkeiten)?</t>
  </si>
  <si>
    <t>Als Kunde gilt die Vertragspartei des Angeschlossenen. Ausnahmsweise wird/werden die/der wirtschaftlich Berechtigte(n) als Kunde angesehen, wenn die Vertragspartei ein rein passives Anlagevehikel ist und ausschliesslich vom/n dem/n wirtschaftlich Berechtigter/en beherrscht sowie die/der wirtschaftlich Berechtigte(n) gegenüber dem Angeschlossenen oder der Bank handeln können (Organ oder Bevollmächtigte).</t>
  </si>
  <si>
    <t>AuM: ausschliesslich Vermögenswerte, über die rechtlich und / oder faktisch Verfügungsmacht (z.B. aus Mandat oder Organstellung) besteht. Nicht umfasst sind sog. Assets under Advice, über die keine Verfügungsmacht besteht.</t>
  </si>
  <si>
    <t>Anzahl FTE total im Verhältnis zu den AuM</t>
  </si>
  <si>
    <t>Anzahl der schweizerischen Privatkunden</t>
  </si>
  <si>
    <t>Kundengruppen von schweizerischen Privatkunden nach Vermögen, zutreffendes ankreuzen:</t>
  </si>
  <si>
    <t>Anzahl der ausländischen Privatkunden</t>
  </si>
  <si>
    <t>Kundengruppen von ausländischen Privatkunden nach Vermögen, zutreffendes ankreuzen:</t>
  </si>
  <si>
    <t>Domizilregionen der ausländischen Privatkunden:</t>
  </si>
  <si>
    <t>EU, EWR-Staaten, UK, USA, Kanada, Japan, Südkorea, Australien</t>
  </si>
  <si>
    <t>Asien (ohne Japan, Südkorea und Zentralasien)</t>
  </si>
  <si>
    <t>Lateinamerika, Afrika, Osteuropa, naher Osten, mittlerer Osten, Zentralasien</t>
  </si>
  <si>
    <t>Andere Länder (Nennung)</t>
  </si>
  <si>
    <t>Übertragung von Aufgaben / Outsourcing</t>
  </si>
  <si>
    <t xml:space="preserve">Hat der Angeschlossene Aufgaben übertragen? </t>
  </si>
  <si>
    <t xml:space="preserve">Erfolgt eine Übertragung der vorgenannten Tätigkeiten/Funktionen ins Ausland? </t>
  </si>
  <si>
    <t xml:space="preserve">Voraussetzungen an die Übertragung von Aufgaben erfüllt? </t>
  </si>
  <si>
    <t>Basieren die Übertragungen auf einem Vertrag in schriftlicher oder in einer anderen Form, die den Nachweis durch Text ermöglicht?</t>
  </si>
  <si>
    <t>Wird in diesen Vereinbarungen die allfällige Weiterübertragung geregelt?</t>
  </si>
  <si>
    <t>Werden in diesen Vereinbarungen die Kompetenzen und Verantwortlichkeiten geregelt?</t>
  </si>
  <si>
    <t>Wird in diesen Vereinbarungen die Rechenschaftspflicht des Dritten geregelt?</t>
  </si>
  <si>
    <t>1
3</t>
  </si>
  <si>
    <t xml:space="preserve">Hat der FI in seinen internen Weisungen Kriterien definiert, in welchen Fällen Geschäftsbeziehungen als andere PEPs (inländische PEPs und PEPs bei internationalen Organisationen) zu führen und zu kennzeichnen sind? </t>
  </si>
  <si>
    <t>Aussagebezogene Prüfung</t>
  </si>
  <si>
    <t>•
•</t>
  </si>
  <si>
    <t xml:space="preserve">
•
•</t>
  </si>
  <si>
    <t xml:space="preserve">
•
•</t>
  </si>
  <si>
    <t xml:space="preserve">
•
•
•</t>
  </si>
  <si>
    <t xml:space="preserve">
•
•
•
•
•
•
•
•
•
•</t>
  </si>
  <si>
    <t>Entwicklung des Verständnisses über das Prüfthema 
Beurteilung der Konzeption der Prozesse und Kontrollen</t>
  </si>
  <si>
    <t>Personal</t>
  </si>
  <si>
    <t>Anzahl Personen (Non-executive directors zählen hier nicht dazu)</t>
  </si>
  <si>
    <t>Risk / Compliance /interne Revision</t>
  </si>
  <si>
    <t>falls VASP angekreuzt; Anzahl VASP</t>
  </si>
  <si>
    <t>(Nicht gemeint sind ausländische Muttergesellschaften)</t>
  </si>
  <si>
    <t>Kundenstruktur / AuM</t>
  </si>
  <si>
    <t>Angaben zur Prüfung</t>
  </si>
  <si>
    <t>Höhe der Bruttomarge auf den AuM</t>
  </si>
  <si>
    <t>Anzahl FTE bei den ertragsorientierten Tätigkeiten im Verhältnis zu den AuM</t>
  </si>
  <si>
    <t>Zieht der Angeschlossene Agenten, Hilfspersonen oder Vermittler aus dem In- oder im Ausland bei?</t>
  </si>
  <si>
    <t>Vermögen &lt; CHF 100'000, verwaltetes Vermögen dieser Kundengruppe:</t>
  </si>
  <si>
    <t>Vermögen von CHF 100'000 bis CHF 1'000'000, verwaltetes Vermögen dieser Kundengruppe:</t>
  </si>
  <si>
    <t>Vermögen von CHF 1'000'000 bis CHF 30'000'000, verwaltetes Vermögen dieser Kundengruppe:</t>
  </si>
  <si>
    <t>Vermögen &gt; CHF 30'000'000, verwaltetes Vermögen dieser Kundengruppe:</t>
  </si>
  <si>
    <t>Mutationen in verantwortlichen Personen (Mitglieder des VR, der GL, Compliance-Verantwortlicher und dessen Stellvertreter, allfälliger Risk-Officer) in der Berichtsperiode?</t>
  </si>
  <si>
    <t>Werden in den Organisationsgrundlagen des Angeschlossenen die übertragenen Aufgaben und die Möglichkeit der Weiterübertragung festgehalten?</t>
  </si>
  <si>
    <t>Sind die Übertragungen in diesen Vereinbarungen so ausgestaltet, dass der Angeschlossene, seine interne Revision, die Prüfgesellschaft und die SRO bzw. AO die übertragenen Aufgaben einsehen und prüfen können?</t>
  </si>
  <si>
    <t>Werden in diesen Vereinbarungen die Kontrollrechte des Angeschlossenen geregelt?</t>
  </si>
  <si>
    <t xml:space="preserve">Stellt der FI eine gesamtheitliche Überwachung der Geschäftsbeziehungen und Transaktionen sicher? Werden Transaktionen von miteinander verbundenen Beziehungen (bspw. gleicher VP, gleicher WB, gleicher Bev.) berücksichtigt? </t>
  </si>
  <si>
    <t>Gab es zum Prüfzeitpunkt offene Alerts, die gem. internen Fristen bereits hätten bearbeitet sein müssen?</t>
  </si>
  <si>
    <t>(Rz. 112.2 inkl. Anhänge 3, 6, 7 und 8 zum FINMA-RS 2013/3 (Prüfwesen))</t>
  </si>
  <si>
    <t>Falls Frage 2 mit "Ja" beantwortet wurde:</t>
  </si>
  <si>
    <t>Falls Frage 5 mit "Nein" beantwortet wurde:</t>
  </si>
  <si>
    <r>
      <t xml:space="preserve">Stichprobe durch die Prüfgesellschaft: Wurden die für Geschäftsbeziehungen mit </t>
    </r>
    <r>
      <rPr>
        <u/>
        <sz val="10"/>
        <color theme="1"/>
        <rFont val="Calibri"/>
        <family val="2"/>
        <scheme val="minor"/>
      </rPr>
      <t>ausländischen</t>
    </r>
    <r>
      <rPr>
        <sz val="10"/>
        <color theme="1"/>
        <rFont val="Calibri"/>
        <family val="2"/>
        <scheme val="minor"/>
      </rPr>
      <t xml:space="preserve"> PEPs erforderlichen zusätzlichen Abklärungen plausibel und für aussenstehende Dritte nachvollziehbar dokumentiert?</t>
    </r>
  </si>
  <si>
    <r>
      <t xml:space="preserve">Stichprobe durch die Prüfgesellschaft: Wurden die für Geschäftsbeziehungen mit </t>
    </r>
    <r>
      <rPr>
        <u/>
        <sz val="10"/>
        <color theme="1"/>
        <rFont val="Calibri"/>
        <family val="2"/>
        <scheme val="minor"/>
      </rPr>
      <t>anderen PEPs</t>
    </r>
    <r>
      <rPr>
        <sz val="10"/>
        <color theme="1"/>
        <rFont val="Calibri"/>
        <family val="2"/>
        <scheme val="minor"/>
      </rPr>
      <t xml:space="preserve"> erforderlichen zusätzlichen Abklärungen plausibel und für aussenstehende Dritte nachvollziehbar dokumentiert?</t>
    </r>
  </si>
  <si>
    <r>
      <t xml:space="preserve">Stichprobe durch die Prüfgesellschaft: Hat das oberste Geschäftsführungsorgan oder mindestens eines seiner Mitglieder über die </t>
    </r>
    <r>
      <rPr>
        <u/>
        <sz val="10"/>
        <color theme="1"/>
        <rFont val="Calibri"/>
        <family val="2"/>
        <scheme val="minor"/>
      </rPr>
      <t>Aufnahme</t>
    </r>
    <r>
      <rPr>
        <sz val="10"/>
        <color theme="1"/>
        <rFont val="Calibri"/>
        <family val="2"/>
        <scheme val="minor"/>
      </rPr>
      <t xml:space="preserve"> der Geschäftsbeziehungen mit PEPs entschieden (Art. 19 GwV-FINMA)?</t>
    </r>
  </si>
  <si>
    <r>
      <t xml:space="preserve">Stichprobe durch die Prüfgesellschaft: Hat das oberste Geschäftsführungsorgan oder mindestens eines seiner Mitglieder jährlich über die </t>
    </r>
    <r>
      <rPr>
        <u/>
        <sz val="10"/>
        <color theme="1"/>
        <rFont val="Calibri"/>
        <family val="2"/>
        <scheme val="minor"/>
      </rPr>
      <t>Weiterführung</t>
    </r>
    <r>
      <rPr>
        <sz val="10"/>
        <color theme="1"/>
        <rFont val="Calibri"/>
        <family val="2"/>
        <scheme val="minor"/>
      </rPr>
      <t xml:space="preserve"> der Geschäftsbeziehungen mit PEPs entschieden (Art. 19 GwV-FINMA)?</t>
    </r>
  </si>
  <si>
    <t>Bestätigung, dass die notwendigen Fähigkeiten, Kenntnisse und Erfahrungen vorhanden waren.</t>
  </si>
  <si>
    <t>Bestätigung, dass die Vorgaben zur Dokumentation und Rechenschaft angemessen umgesetzt und eingehalten wurden.</t>
  </si>
  <si>
    <t>Zusammenfassung der Prüfresultate / Beanstandungen und Empfehlungen (ausführliche Informationen nachstehend)</t>
  </si>
  <si>
    <t>Kunden oder verbundene Kundengruppen mit über 20% der AuM</t>
  </si>
  <si>
    <t>Information/Beschreibung</t>
  </si>
  <si>
    <t>3.10</t>
  </si>
  <si>
    <t>Entwicklung des Verständnisses über das Prüfthema Beurteilung der Konzeption der Prozesse und Kontrol-len</t>
  </si>
  <si>
    <t>Risikobasierte Einzelfallprüfungen</t>
  </si>
  <si>
    <t>Anhand einer risikobasierten Stichprobe prüfen, ob die Kundensegmentierung angemessen umgesetzt wurde und allfällige Vereinbarung sowie Opting-in und –out gemäss den gesetzlichen Vorgaben erfolgt sind und dokumentiert wurden.</t>
  </si>
  <si>
    <t>Verhaltensregeln – Informationspflichten</t>
  </si>
  <si>
    <t>Anhand einer risikobasierten Stichprobe prüfen, ob 
die Information über die allgemeinen mit Finanzinstrumenten verbundenen Risiken korrekt, zeitgerecht und vollständig erfolgt ist;
über die mit der Finanzdienstleistung verbundenen Risiken und Kosten korrekt, zeitgerecht, und vollständig informiert wurde;
über die bestehenden wirtschaftlichen Bindungen an Dritte korrekt, zeitgerecht und vollständig informiert wurde;
Werbung entsprechend gekennzeichnet wurde;
die Kunden über den Einsatz eigener Anlageprodukte des Finanzdienstleisters und das allfällig eingeschränkte Marktangebot informiert wurden;
die Kunden über die mit der Anlagestrategie verbundenen Risiken vollständig und korrekt informiert wurden;
die Kunden über allfällige spezifische Risiken und über die einmaligen und laufenden Kosten, die beim Erwerb oder der Veräusserung der Finanzinstrumente entstehen, korrekt und voll-ständig informiert wurden;
die betroffenen Kunden rechtzeitig darüber informiert wurden, dass keine Angemessenheits- oder Eignungsprüfung durchgeführt wurde;
den Kunden das Basisinformationsblatt der empfohlenen Finanzinstrumente zur Verfügung gestellt wurde, falls ein Basisinformationsblatt bereits vorhanden war;
der Finanzdienstleister rechtzeitig von Finanzinstrumenten abgeraten hat wenn diese nach seiner Auffassung für die Kunden nicht angemessen oder geeignet waren.</t>
  </si>
  <si>
    <t>Anhand einer risikobasierten Stichprobe prüfen, ob 
für Privatkunden die Kenntnisse und Erfahrungen in Bezug auf Finanzinstrumente erhoben wurden;
ob die empfohlenen Finanzinstrumente für die Kunden angemessen waren.</t>
  </si>
  <si>
    <t>Anhand einer risikobasierten Stichprobe prüfen, ob 
für Privatkunden Risikoprofile erstellt und regelmässig aktualisiert wurden (d. h. für neue und bestehende Kunden);
die Erkundigungen zu den finanziellen Verhältnissen, Anlagezielen, Kenntnissen und Erfahrungen der Privatkunden inhaltlich vollständig erfolgt sind und dokumentiert wurden;
bei allen professionellen Kunden die Anlageziele erhoben wur-den.</t>
  </si>
  <si>
    <t>Anhand von Befragungen und der Einsichtnahme in Dokumente und Systeme kritisch beurteilen, ob die Ermittlung und regelmässigen Überwachung der Übereinstimmung von Kunden-Risikoprofil, Anlagestrategie und Portfolio-Risikoprofil angemessen vorgesehen sind.</t>
  </si>
  <si>
    <t>Anhand einer risikobasierten Stichprobe prüfen, ob 
Diskrepanzen zwischen den Kunden-Risikoprofilen, der Anlagestrategie und dem Portfolio-Risikoprofil bestehen und ob die Berichterstattung sowie die ergriffenen Massnahmen bei festgestellten Diskrepanzen angemessen sind;
die Kunden rechtzeitig darauf hingewiesen wurden, wenn die Angemessenheit oder Eignung nicht beurteilbar war und der Beaufsichtigte angemessen darauf reagiert hat, d.h. von der Dienstleistung abgeraten respektive darüber aufgeklärt hat.</t>
  </si>
  <si>
    <t>Anhand einer risikobasierten Stichprobe von ausgeführten Kundenaufträgen prüfen, ob die bestmöglichen Ergebnisse in finanzieller, zeitlicher und qualitativer Hinsicht erreicht und die internen Richtlinien eingehalten wurden.</t>
  </si>
  <si>
    <t>Anhand von Befragungen und der Einsichtnahme in Dokumente und Systeme kritisch beurteilen, ob bei der Verwendung von Finanzinstrumenten von Kundinnen und Kunden die Prozesse und Vertragsvorlagen angemessen sind.</t>
  </si>
  <si>
    <t>Anhand einer risikobasierten Stichprobe von Verträgen, Konto- und Depotauszügen prüfen, ob die regulatorischen Vorgaben eingehalten werden.</t>
  </si>
  <si>
    <t>Anhand von Befragungen und der Einsichtnahme in Dokumente und Systeme kritisch beurteilen, ob die angewandten Methoden zur Erkennung, Messung, Bewirtschaftung und Überwachung von FIDLEG-Pflichten nach Massgabe der Grösse und Relevanz der Geschäftstätigkeit angemessen sind. Namentlich: Interne Vorschriften, Richtlinien, Handbücher und Stellenbeschreibungen verlangen und auf ihre Angemessenheit in Bezug auf die Bewirtschaftung von FIDLEG-Pflichten kritisch beurteilen.</t>
  </si>
  <si>
    <t>Verhaltensregeln – Dokumentation und Rechenschaft</t>
  </si>
  <si>
    <t>Verhaltensregeln – Transparenz und Sorgfalt bei Kundenaufträgen</t>
  </si>
  <si>
    <t>Verhaltensregeln – Angemessenheit und Eignung von Finanzdienstleistungen</t>
  </si>
  <si>
    <t>Entwicklung des Verständnisses über das Prüfthema 
Beurteilung der Konzeption der Prozesse und Kontrol-len</t>
  </si>
  <si>
    <t>Anhand von Befragungen und der Einsichtnahme in Dokumente und Systeme kritisch beurteilen, ob die Dokumentation der Kundenbedürfnisse und der Gründe für jede Empfehlung, die zum Erwerb oder zur Veräusserung eines Finanzinstruments führen, angemessen vorgesehen ist. Zusätzlich kritisch beurteilen, ob der Finanzdienstleister die Rechenschaftspflicht gemäss Art. 16 FIDLEG in der geforderten Frist erfüllen kann.</t>
  </si>
  <si>
    <t>Anhand von Befragungen und der Einsichtnahme in Dokumente und Systeme kritisch beurteilen, ob das Design des internen Kontrollsystems des Instituts bezüglich den FIDLEG-Pflichten angemessen ist, namentlich in folgenden Punkten:
•	Integrierte Kontrollaktivitäten in den Arbeitsprozessen und –Systemen; 
•	Prozesse für die Einhaltung von Standards, inkl. interner Richtlinien;
•	Definition, Umfang und Periodizität der Schlüsselkontrollen;
•	Integration unabhängiger Risikofunktionen (Risikokontrolle und/oder Compliance) in die Überwachung von FIDLEG-Pflichten.</t>
  </si>
  <si>
    <t>Falls Dritte beigezogen werden: Anhand von Befragungen und der Einsichtnahme in Dokumente und Systeme kritisch beurteilen, ob beim Beizug von Dritten für die Erbringung von Finanzdienstleistungen eine sorgfältige Auswahl, Instruktion und Überwachung vorgenommen wurde.</t>
  </si>
  <si>
    <t>Anhand von Befragungen und der Einsichtnahme in Dokumente und Systeme kritisch beurteilen, ob die Aufklärung von Kunden über die möglichen Interessenkonflikte, falls eine Benachteiligung der Kunden nicht ausgeschlossen werden kann (auch im Zusammenhang mit dem Einsatz eigener Anlageprodukte des Finanzdienstleisters), angemessen vorgesehen ist.</t>
  </si>
  <si>
    <t>Anhand einer risikobasierten Stichprobe prüfen, ob die Kunden über mögliche Interessenkonflikte aktiv informiert wurden und ob die Information in geforderter Qualität bzw. mit genügendem Informationsgehalt erfolgt ist.</t>
  </si>
  <si>
    <t>Anhand von Befragungen und der Einsichtnahme in Dokumente und Systeme kritisch beurteilen, ob die standardisierten Instrumente und Prozesse, inklusive Dokumentation, mit denen die Kunden über Entschädigungen von Dritten informiert werden oder falls die Entschädigungen an die Kunden weitergegeben werden, angemessen sind.</t>
  </si>
  <si>
    <t>Falls Entschädigungen einbehalten werden: Anhand einer risikobasierten Stichprobe prüfen, ob die Dokumentation, mit welcher die Kundschaft darüber informiert wird, dass und in welchem Umfang der Finanzdienstleister Entschädigungen erhält (inklusive der allgemeinen Bestimmungen), angemessen und korrekt ist.</t>
  </si>
  <si>
    <t>Falls Entschädigungen einbehalten werden: Anhand einer risikobasierten Stichprobe prüfen, ob die Kunden vorgängig ausdrücklich über die Entschädigungen informiert wurden und ob diese darauf verzichtet haben (Zeitpunkt und Verzicht).</t>
  </si>
  <si>
    <t>Falls Entschädigungen an die Kunden weitergegeben werden: Anhand einer risikobasierten Stichprobe prüfen, ob die Entschädigungen vollumfänglich weitergeleitet wurden.</t>
  </si>
  <si>
    <t>Anhand von Befragungen und der Einsichtnahme in Dokumente und Systeme kritisch beurteilen, ob interne Weisungen und angemessene Überwachungsmassnahmen zur Verhinderung einer missbräuchlichen Verwendung von "Insiderinformationen" bei Mitarbeitergeschäften bestehen.</t>
  </si>
  <si>
    <t>Entwicklung des Verständnisses über das Prüfthema
Beurteilung der Konzeption der Prozesse und Kontrollen</t>
  </si>
  <si>
    <t>Anhand von Befragungen und der Einsichtnahme in Dokumente und Systeme kritisch beurteilen, ob ein hinsichtlich Art und Umfang der Geschäftstätigkeit angemessen ausgestalteter Anlageentscheidprozess, der den gesetzlichen Pflichten entspricht, besteht.</t>
  </si>
  <si>
    <t>Anhand von Befragungen und der Einsichtnahme in Dokumente und Systeme kritisch beurteilen, ob und wie der Beaufsichtigte sicherstellt, dass er oder von ihm Beauftragte die Anlagepolitik befolgen und die Risikoverteilung eingehalten wird.</t>
  </si>
  <si>
    <t>Prüffelder, Prüfresultate und Prü-fungshandlungen der Internen Revision, auf die sich die Prüfgesellschaft gestützt hat (einschliesslich Würdigung durch die Prüfgesellschaft)</t>
  </si>
  <si>
    <t>Prüfen, ob sämtliche Änderungen von Tatsachen, die der Bewilligung zugrunde liegen, inkl. Errichtung einer Tochtergesellschaft, Zweigniederlassung oder Vertretung im Ausland sowie dem Erwerb oder die Aufgabe einer qualifizierten Beteilung an einer ausländischen Gesellschaft, an die FINMA gemeldet wurden.</t>
  </si>
  <si>
    <t>Anhand der Einsichtnahme in Statuten, Organisations- und Geschäftsreglemente sowie Organigramme kritisch beurteilen, ob diese die Geschäftstätigkeit und die geografische Dimension des Geschäfts angemessen widerspiegeln.</t>
  </si>
  <si>
    <t>Entwicklung des Verständnisses über das Prüfthema
Beurteilung der Angemessenheit der Organisations-struktur nach Massgabe der Grösse und der Geschäfts- und Organisationskomplexität des Finanzinstitut.</t>
  </si>
  <si>
    <t>Prüfen (z.B. anhand von Lebensläufen, Strafregisterauszüge, Diplomen usw.), ob die mit der Verwaltung und Geschäftsführung betrauten Personen Gewähr für eine einwandfreie Ge-schäftstätigkeit bieten, einen guten Ruf geniessen und über die erforderlichen fachlichen Qualifikationen verfügen. An einem Finanzinstitut qualifiziert Beteiligte, sofern nicht mit der Geschäftsführung identisch, müssen ebenfalls einen guten Ruf geniessen und gewährleisten, dass sich ihr Einfluss nicht zum Schaden einer umsichtigen und soliden Geschäftstätigkeit auswirkt.</t>
  </si>
  <si>
    <t>Anhand von Befragungen und der Einsichtnahme in Dokumente und Systeme kritisch beurteilen, ob das Finanzinsitut über eine angemessene Organisation sowie Kontrollen verfügt, um die Anforderungen an die Verwaltung von Vermögenswerten (u.a. Segregierung), sofern nicht durch die Bank,das Wertpapierhaus oder ein sonstiges Institut, das einer Aufsicht untersteht, die derjenigen in der Schweiz gleichwertig ist, sichergestellt, erfüllen zu können.</t>
  </si>
  <si>
    <t>Anhand von Befragungen und der Einsichtnahme in Dokumente und Systeme kritisch beurteilen, ob das Finanzinstitut über angemessene Vorgaben für den Nachweis der erteilten Vollmacht verfügt.</t>
  </si>
  <si>
    <t>Für Trustees:
Anhand der Durchsicht von Dokumenten und Befragungen beurteilen, ob das Finanzinsitut über eine angemessene Organisation sowie Kontrollen verfügt, um im bestmöglichen Interesse der Begünstigten und mit der erforderlichen Fachkenntnis, Sorgfalt und Gewissenhaftigkeit zu handeln.</t>
  </si>
  <si>
    <t>Anhand von Befragungen und der Einsichtnahme in Dokumente und Systeme kritisch beurteilen, ob das Finanzinsitut über eine angemessene Organisation sowie Kontrollen verfügt, um Interessenkonflikte zu vermeiden oder die Benachteiligung der Begünstigten durch Interessenkonflikte auszuschliessen.</t>
  </si>
  <si>
    <t>Anhand von Befragungen und der Einsichtnahme in Dokumente und Systeme kritisch beurteilen, ob das Finanzinstitut über angemessene Prozesse und Kontrollen zur Übertragung von Aufgaben an Dritte verfügt. Namentlich, ob Vorgaben zur Auswahl, Überprüfung, Instruktion und Überwachung bestehen.</t>
  </si>
  <si>
    <t>Entwicklung des Verständnisses über das Prüfthema 
Beurteilung der Konzeption und Wirksamkeit der Prozesse und Kontrollen</t>
  </si>
  <si>
    <t>Anhand von Befragungen und der Einsichtnahme in Dokumente und Systeme kritisch beurteilen, ob das Finanzinstitut über ein angemessen ausgestattetes Risikomanagement und interne Kontrolle verfügen, die unter anderem die Einhaltung der rechtlichen und unternehmensinternen Vorschriften ge-währleistet (Compliance).</t>
  </si>
  <si>
    <t>Anhand von Befragungen und der Einsichtnahme in Dokumente und Systeme kritisch beurteilen, ob das Risikomanagement und die interne Kontrolle von qualifizierten Ge-schäftsführern resp. Mitarbeitenden wahrgenommen wird. Im Falle einer Delegation an eine externe Stelle sind die Vorgaben zur Übertragung von Aufgaben ebenfalls zu beurteilen.</t>
  </si>
  <si>
    <t>Anhand von Befragungen und der Einsichtnahme in Dokumente und Systeme kritisch beurteilen, ob eine angemessene Funktionentrennung vorgenommen wurde. Personen, die Aufgaben des Risikomanagements oder der internen Kontrolle wahrnehmen, dürfen nicht in die Tätigkeiten eingebunden werden, die sie überwachen.</t>
  </si>
  <si>
    <t>Prüfer:</t>
  </si>
  <si>
    <t>Unterschrift</t>
  </si>
  <si>
    <t>Anhand von Befragungen und der Einsichtnahme in Dokumente und Systeme kritisch beurteilen, ob das Finanzinstitut angemessene Massnahmen vorgesehen hat, um den Ab-bruch des Kontakts zu den Kundinnen und Kunden zu vermeiden und dem Entstehen nachrichtenloser Kundenbeziehungen entgegenzuwirken.</t>
  </si>
  <si>
    <t>GwG &amp; Standesregeln</t>
  </si>
  <si>
    <t>Modulübergreifend</t>
  </si>
  <si>
    <t>Standesregeln Prüfungshandlungen</t>
  </si>
  <si>
    <t>Prüfungsergebnis Text</t>
  </si>
  <si>
    <t>Zusammenfassende
 Gesamtbeurteilung</t>
  </si>
  <si>
    <t>Ombudsstellen Fidleg</t>
  </si>
  <si>
    <t>OFS Stiftung «Ombud Finance Switzerland»</t>
  </si>
  <si>
    <t>Stiftung Schweizerischer Bankenombudsman</t>
  </si>
  <si>
    <t>OFD Verein "Ombudsstelle Finanzdienstleister</t>
  </si>
  <si>
    <t>FINOS Verein "Finanzombudsstelle Schweiz</t>
  </si>
  <si>
    <t>FINSOM Financial Services Ombudsman</t>
  </si>
  <si>
    <t>SCAI Swiss Chambers’ Arbitration Institution</t>
  </si>
  <si>
    <t>Terraxis SA</t>
  </si>
  <si>
    <t>Unabhängige Ombudsstelle Schweiz AG</t>
  </si>
  <si>
    <t>Aussergerichtliche Schlichtungsstelle für Finanzdienstleistungen im Fürstentum Liechtenstein</t>
  </si>
  <si>
    <t>Prüfperiode von (Datum)</t>
  </si>
  <si>
    <t>Prüfperiode bis (Datum)</t>
  </si>
  <si>
    <t>Prüfzeitpunkt (Datum)</t>
  </si>
  <si>
    <t>Hinweise GwG Modul</t>
  </si>
  <si>
    <t>neu eröffnete seit der letzten Prüfungshandlung</t>
  </si>
  <si>
    <t>(siehe Notiz für Kommentar)</t>
  </si>
  <si>
    <t>aus (Grundgesamtheit:</t>
  </si>
  <si>
    <t>aus (Grundgesamtheit):</t>
  </si>
  <si>
    <t>Wurden die relevanten Transaktionen erkannt?</t>
  </si>
  <si>
    <t>Wurden diese eingehalten?</t>
  </si>
  <si>
    <t>Ist die periodische Review-Dokumentation aussagekräftig genug, damit die zuständige(n) Stelle(n) gestützt auf diese Informationen eine fundierte Entscheidung bzgl. Weiterführung der Geschäftsbeziehung treffen können?</t>
  </si>
  <si>
    <t>Sind diese eingehalten?</t>
  </si>
  <si>
    <t>Stichproben</t>
  </si>
  <si>
    <t>Beanstandungen und Empfehlungen</t>
  </si>
  <si>
    <t>Regulatorische Grundlagen</t>
  </si>
  <si>
    <t>Definitionen</t>
  </si>
  <si>
    <t>1
2
3
4
5</t>
  </si>
  <si>
    <t>Risk Officer (sofern vorhanden)</t>
  </si>
  <si>
    <t>Risk Officer Stv. (sofern vorhanden)</t>
  </si>
  <si>
    <t>Zutreffende Tätigkeiten ankr.</t>
  </si>
  <si>
    <t>Alle nicht finanzintermediären Dienstleistungen und Nebentätigkeiten
(genaue Beschreibung)</t>
  </si>
  <si>
    <t>Falls ja, detaillierte Beschreibung der übertragenen Aufgabe, Name und Sitz des Beauftragten, verantwortliche Personen beim Beauftragten, verantwortliche Personen beim Angeschlossenen für die delegierte Aufgabe, mit Angabe der notwendigen Fachkenntnisse.</t>
  </si>
  <si>
    <t>(Art. 3 - 5 GwG)</t>
  </si>
  <si>
    <t>Werden die Voraussetzungen und Modalitäten für den Beizug Dritter (Art. 28 f. GwV-FINMA) eingehalten?</t>
  </si>
  <si>
    <t>Falls "Ja": Zeitpunkt? Verstoss? Einzelfall? Wie entdeckt? Selbstanzeige erstattet? Stand des Verfahrens?</t>
  </si>
  <si>
    <t>Kommentar/Bemängelung/Begründung/Stellungnahme des Angeschlossenen/Empfehlung der Prüfgesellschaft</t>
  </si>
  <si>
    <t>Kommentar/Bemängelung/Begründung/ Stellungnahme des Angeschlossenen/Empfehlung der Prüfgesellschaft</t>
  </si>
  <si>
    <t>Bestätigung, dass die Vorgaben zur Transparenz und Sorgfalt bei Kundenaufträgen umgesetzt und eingehalten wurden.</t>
  </si>
  <si>
    <t xml:space="preserve">Bestätigung, dass der Prüfer im Rahmen seiner Prüfungshandlungen auf keine Hinweise gestossen ist, die darauf hindeuten, dass die Meldepflichten nicht angemessen eingehalten wurden. </t>
  </si>
  <si>
    <t>Bestätiung, dass eine angemessene Organisationsstruktur nach Massgabe der Grösse und der Geschäfts- und Organisationskomplexität des Finanzinstituts besteht.</t>
  </si>
  <si>
    <t>Bestätigung, dass das Finanzinstitut tatsächlich von der Schweiz aus geleitet wird und die Mitglieder der Geschäftsleitung die Geschäftsführung tatsächlich und verantwortlich ausüben.</t>
  </si>
  <si>
    <t>Bestätigung, das das Finanzinsitut einer Ombudsstelle angeschlossen ist.</t>
  </si>
  <si>
    <t>Unterzeichnete Jahresrechnung oder Kopie des Revisionsberichts nach OR mit Jahresrechnung</t>
  </si>
  <si>
    <t>Beilage</t>
  </si>
  <si>
    <t>Unterschriften</t>
  </si>
  <si>
    <t>Module</t>
  </si>
  <si>
    <t>Anzahl der schweizerischen professionellen und institutionellen Kunden:</t>
  </si>
  <si>
    <t>Anzahl der ausländischen professionellen und institutionellen Kunden:</t>
  </si>
  <si>
    <t>Höhe Assets under Management (AuM) zum Bilanzstichtag in CHF (total)</t>
  </si>
  <si>
    <t>Höhe Assets under Management (AuM) zum Bilanzstichtag in CHF (schweizerische professionelle und institutionelle Kunden):</t>
  </si>
  <si>
    <t>Höhe Assets under Management (AuM) zum Bilanzstichtag in CHF (ausländische professionelle und institutionelle Kunden):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</si>
</sst>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9"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8"/>
      <name val="Calibri"/>
      <family val="2"/>
      <scheme val="minor"/>
    </font>
    <font>
      <b/>
      <sz val="16"/>
      <color theme="1"/>
      <name val="Calibri Light"/>
      <family val="2"/>
      <scheme val="major"/>
    </font>
    <font>
      <sz val="9"/>
      <color indexed="81"/>
      <name val="Segoe UI"/>
      <family val="2"/>
    </font>
    <font>
      <u/>
      <sz val="10"/>
      <color theme="1"/>
      <name val="Calibri"/>
      <family val="2"/>
      <scheme val="minor"/>
    </font>
    <font>
      <b/>
      <sz val="9"/>
      <color indexed="81"/>
      <name val="Segoe UI"/>
      <family val="2"/>
    </font>
    <font>
      <sz val="11"/>
      <color theme="0"/>
      <name val="Calibri"/>
      <family val="2"/>
      <scheme val="minor"/>
    </font>
    <font>
      <sz val="3"/>
      <name val="Calibri"/>
      <family val="2"/>
      <scheme val="minor"/>
    </font>
    <font>
      <b/>
      <sz val="18"/>
      <color theme="1"/>
      <name val="Calibri Light"/>
      <family val="2"/>
      <scheme val="major"/>
    </font>
    <font>
      <sz val="10"/>
      <color theme="0"/>
      <name val="Calibri"/>
      <family val="2"/>
      <scheme val="minor"/>
    </font>
    <font>
      <sz val="3"/>
      <color theme="0"/>
      <name val="Calibri"/>
      <family val="2"/>
      <scheme val="minor"/>
    </font>
    <font>
      <u/>
      <sz val="10"/>
      <color theme="10"/>
      <name val="Calibri"/>
      <family val="2"/>
      <scheme val="minor"/>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top/>
      <bottom style="mediumDashed">
        <color indexed="64"/>
      </bottom>
      <diagonal/>
    </border>
  </borders>
  <cellStyleXfs count="13">
    <xf numFmtId="0" fontId="0" fillId="0" borderId="0"/>
    <xf numFmtId="0" fontId="9" fillId="0" borderId="0"/>
    <xf numFmtId="0" fontId="6" fillId="0" borderId="0">
      <alignment vertical="top"/>
    </xf>
    <xf numFmtId="0" fontId="1" fillId="2" borderId="1">
      <alignment horizontal="center" vertical="top" wrapText="1"/>
      <protection locked="0"/>
    </xf>
    <xf numFmtId="0" fontId="7" fillId="2" borderId="2">
      <alignment horizontal="left" vertical="top" wrapText="1"/>
      <protection locked="0"/>
    </xf>
    <xf numFmtId="0" fontId="7" fillId="0" borderId="0">
      <alignment horizontal="left" vertical="top" wrapText="1"/>
    </xf>
    <xf numFmtId="9" fontId="7" fillId="0" borderId="0" applyFont="0" applyFill="0" applyBorder="0" applyAlignment="0" applyProtection="0"/>
    <xf numFmtId="41" fontId="7" fillId="2" borderId="2">
      <alignment horizontal="left" vertical="top" wrapText="1"/>
      <protection locked="0"/>
    </xf>
    <xf numFmtId="0" fontId="7" fillId="0" borderId="0">
      <alignment vertical="top"/>
    </xf>
    <xf numFmtId="0" fontId="7" fillId="0" borderId="0">
      <alignment horizontal="right"/>
    </xf>
    <xf numFmtId="0" fontId="14" fillId="0" borderId="0"/>
    <xf numFmtId="0" fontId="18" fillId="0" borderId="0" applyNumberFormat="0" applyFill="0" applyBorder="0" applyAlignment="0" applyProtection="0"/>
    <xf numFmtId="9" fontId="7" fillId="2" borderId="2">
      <alignment horizontal="right" vertical="top" wrapText="1"/>
      <protection locked="0"/>
    </xf>
  </cellStyleXfs>
  <cellXfs count="82">
    <xf numFmtId="0" fontId="0" fillId="0" borderId="0" xfId="0"/>
    <xf numFmtId="0" fontId="9" fillId="0" borderId="0" xfId="1"/>
    <xf numFmtId="0" fontId="6" fillId="0" borderId="0" xfId="2">
      <alignment vertical="top"/>
    </xf>
    <xf numFmtId="0" fontId="0" fillId="0" borderId="0" xfId="0" applyAlignment="1">
      <alignment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0" fillId="0" borderId="0" xfId="0" quotePrefix="1" applyAlignment="1">
      <alignment horizontal="left" vertical="top" wrapText="1"/>
    </xf>
    <xf numFmtId="0" fontId="1" fillId="2" borderId="1" xfId="3" quotePrefix="1">
      <alignment horizontal="center" vertical="top" wrapText="1"/>
      <protection locked="0"/>
    </xf>
    <xf numFmtId="0" fontId="0" fillId="0" borderId="0" xfId="0" quotePrefix="1" applyAlignment="1">
      <alignment horizontal="right" vertical="top" wrapText="1"/>
    </xf>
    <xf numFmtId="0" fontId="7" fillId="2" borderId="2" xfId="4">
      <alignment horizontal="left" vertical="top" wrapText="1"/>
      <protection locked="0"/>
    </xf>
    <xf numFmtId="0" fontId="7" fillId="0" borderId="0" xfId="5">
      <alignment horizontal="left" vertical="top" wrapText="1"/>
    </xf>
    <xf numFmtId="0" fontId="0" fillId="2" borderId="1" xfId="3" quotePrefix="1" applyFont="1">
      <alignment horizontal="center" vertical="top" wrapText="1"/>
      <protection locked="0"/>
    </xf>
    <xf numFmtId="0" fontId="7" fillId="0" borderId="0" xfId="5">
      <alignment horizontal="left" vertical="top" wrapText="1"/>
    </xf>
    <xf numFmtId="0" fontId="0" fillId="0" borderId="0" xfId="0" quotePrefix="1"/>
    <xf numFmtId="0" fontId="0" fillId="0" borderId="0" xfId="0" applyAlignment="1">
      <alignment horizontal="right" vertical="top" wrapText="1"/>
    </xf>
    <xf numFmtId="0" fontId="0" fillId="0" borderId="0" xfId="0" applyAlignment="1">
      <alignment horizontal="right"/>
    </xf>
    <xf numFmtId="0" fontId="6" fillId="0" borderId="0" xfId="2" quotePrefix="1">
      <alignment vertical="top"/>
    </xf>
    <xf numFmtId="0" fontId="5" fillId="0" borderId="0" xfId="5" applyFont="1">
      <alignment horizontal="left" vertical="top" wrapText="1"/>
    </xf>
    <xf numFmtId="0" fontId="5" fillId="2" borderId="1" xfId="3" quotePrefix="1" applyFont="1">
      <alignment horizontal="center" vertical="top" wrapText="1"/>
      <protection locked="0"/>
    </xf>
    <xf numFmtId="0" fontId="0" fillId="0" borderId="0" xfId="5" applyFont="1">
      <alignment horizontal="left" vertical="top" wrapText="1"/>
    </xf>
    <xf numFmtId="0" fontId="7" fillId="0" borderId="0" xfId="5">
      <alignment horizontal="left" vertical="top" wrapText="1"/>
    </xf>
    <xf numFmtId="0" fontId="0" fillId="0" borderId="0" xfId="0" quotePrefix="1" applyAlignment="1">
      <alignment horizontal="left" vertical="top" wrapText="1"/>
    </xf>
    <xf numFmtId="0" fontId="7" fillId="2" borderId="2" xfId="4">
      <alignment horizontal="left" vertical="top" wrapText="1"/>
      <protection locked="0"/>
    </xf>
    <xf numFmtId="0" fontId="0" fillId="2" borderId="2" xfId="4" applyFont="1">
      <alignment horizontal="left" vertical="top" wrapText="1"/>
      <protection locked="0"/>
    </xf>
    <xf numFmtId="0" fontId="4" fillId="2" borderId="1" xfId="3" quotePrefix="1" applyFont="1">
      <alignment horizontal="center" vertical="top" wrapText="1"/>
      <protection locked="0"/>
    </xf>
    <xf numFmtId="0" fontId="3" fillId="2" borderId="1" xfId="3" quotePrefix="1" applyFont="1">
      <alignment horizontal="center" vertical="top" wrapText="1"/>
      <protection locked="0"/>
    </xf>
    <xf numFmtId="0" fontId="0" fillId="2" borderId="2" xfId="4" applyFont="1">
      <alignment horizontal="left" vertical="top" wrapText="1"/>
      <protection locked="0"/>
    </xf>
    <xf numFmtId="0" fontId="7" fillId="0" borderId="0" xfId="5">
      <alignment horizontal="left" vertical="top" wrapText="1"/>
    </xf>
    <xf numFmtId="0" fontId="6" fillId="0" borderId="0" xfId="2" applyAlignment="1">
      <alignment vertical="top" wrapText="1"/>
    </xf>
    <xf numFmtId="0" fontId="0" fillId="0" borderId="0" xfId="0"/>
    <xf numFmtId="0" fontId="7" fillId="2" borderId="2" xfId="4">
      <alignment horizontal="left" vertical="top" wrapText="1"/>
      <protection locked="0"/>
    </xf>
    <xf numFmtId="0" fontId="7" fillId="0" borderId="0" xfId="5">
      <alignment horizontal="left" vertical="top" wrapText="1"/>
    </xf>
    <xf numFmtId="0" fontId="0" fillId="0" borderId="0" xfId="0"/>
    <xf numFmtId="0" fontId="0" fillId="2" borderId="2" xfId="4" applyFont="1">
      <alignment horizontal="left" vertical="top" wrapText="1"/>
      <protection locked="0"/>
    </xf>
    <xf numFmtId="0" fontId="6" fillId="0" borderId="0" xfId="2" applyAlignment="1">
      <alignment vertical="top" wrapText="1"/>
    </xf>
    <xf numFmtId="14" fontId="0" fillId="2" borderId="2" xfId="4" applyNumberFormat="1" applyFont="1">
      <alignment horizontal="left" vertical="top" wrapText="1"/>
      <protection locked="0"/>
    </xf>
    <xf numFmtId="0" fontId="2" fillId="2" borderId="1" xfId="3" quotePrefix="1" applyFont="1">
      <alignment horizontal="center" vertical="top" wrapText="1"/>
      <protection locked="0"/>
    </xf>
    <xf numFmtId="0" fontId="0" fillId="2" borderId="2" xfId="4" quotePrefix="1" applyFont="1" applyAlignment="1">
      <alignment vertical="top" wrapText="1"/>
      <protection locked="0"/>
    </xf>
    <xf numFmtId="0" fontId="7" fillId="0" borderId="0" xfId="8">
      <alignment vertical="top"/>
    </xf>
    <xf numFmtId="0" fontId="7" fillId="0" borderId="0" xfId="8">
      <alignment vertical="top"/>
    </xf>
    <xf numFmtId="0" fontId="7" fillId="0" borderId="0" xfId="9">
      <alignment horizontal="right"/>
    </xf>
    <xf numFmtId="0" fontId="0" fillId="0" borderId="0" xfId="9" applyFont="1">
      <alignment horizontal="right"/>
    </xf>
    <xf numFmtId="0" fontId="0" fillId="0" borderId="0" xfId="8" applyFont="1">
      <alignment vertical="top"/>
    </xf>
    <xf numFmtId="0" fontId="7" fillId="0" borderId="0" xfId="5" quotePrefix="1">
      <alignment horizontal="left" vertical="top" wrapText="1"/>
    </xf>
    <xf numFmtId="0" fontId="0" fillId="0" borderId="0" xfId="0"/>
    <xf numFmtId="0" fontId="0" fillId="0" borderId="4" xfId="0" applyBorder="1"/>
    <xf numFmtId="0" fontId="14" fillId="0" borderId="0" xfId="10"/>
    <xf numFmtId="0" fontId="14" fillId="0" borderId="0" xfId="10" quotePrefix="1"/>
    <xf numFmtId="0" fontId="7" fillId="0" borderId="0" xfId="5" applyAlignment="1">
      <alignment vertical="top" wrapText="1"/>
    </xf>
    <xf numFmtId="0" fontId="7" fillId="0" borderId="0" xfId="8" applyAlignment="1">
      <alignment vertical="top"/>
    </xf>
    <xf numFmtId="0" fontId="15" fillId="0" borderId="0" xfId="1" applyFont="1"/>
    <xf numFmtId="0" fontId="16" fillId="0" borderId="0" xfId="0" applyFont="1"/>
    <xf numFmtId="0" fontId="17" fillId="0" borderId="0" xfId="10" applyFont="1"/>
    <xf numFmtId="0" fontId="16" fillId="0" borderId="0" xfId="0" applyFont="1" applyAlignment="1">
      <alignment wrapText="1"/>
    </xf>
    <xf numFmtId="0" fontId="16" fillId="0" borderId="0" xfId="0" applyFont="1" applyFill="1"/>
    <xf numFmtId="0" fontId="13" fillId="0" borderId="0" xfId="0" applyFont="1" applyAlignment="1">
      <alignment wrapText="1"/>
    </xf>
    <xf numFmtId="0" fontId="7" fillId="0" borderId="0" xfId="5">
      <alignment horizontal="left" vertical="top" wrapText="1"/>
    </xf>
    <xf numFmtId="0" fontId="0" fillId="0" borderId="0" xfId="0"/>
    <xf numFmtId="0" fontId="0" fillId="0" borderId="0" xfId="0" applyFill="1"/>
    <xf numFmtId="0" fontId="1" fillId="2" borderId="1" xfId="3" quotePrefix="1" applyFont="1">
      <alignment horizontal="center" vertical="top" wrapText="1"/>
      <protection locked="0"/>
    </xf>
    <xf numFmtId="0" fontId="18" fillId="0" borderId="0" xfId="11" applyAlignment="1">
      <alignment vertical="top"/>
    </xf>
    <xf numFmtId="0" fontId="18" fillId="0" borderId="0" xfId="11" applyAlignment="1">
      <alignment vertical="top" wrapText="1"/>
    </xf>
    <xf numFmtId="0" fontId="18" fillId="0" borderId="0" xfId="11"/>
    <xf numFmtId="0" fontId="7" fillId="0" borderId="0" xfId="8">
      <alignment vertical="top"/>
    </xf>
    <xf numFmtId="0" fontId="0" fillId="0" borderId="0" xfId="0"/>
    <xf numFmtId="9" fontId="0" fillId="0" borderId="0" xfId="6" applyFont="1" applyBorder="1" applyAlignment="1">
      <alignment horizontal="left"/>
    </xf>
    <xf numFmtId="41" fontId="7" fillId="2" borderId="2" xfId="7">
      <alignment horizontal="left" vertical="top" wrapText="1"/>
      <protection locked="0"/>
    </xf>
    <xf numFmtId="9" fontId="0" fillId="0" borderId="0" xfId="6" applyFont="1" applyAlignment="1">
      <alignment horizontal="left"/>
    </xf>
    <xf numFmtId="14" fontId="7" fillId="2" borderId="2" xfId="4" applyNumberFormat="1">
      <alignment horizontal="left" vertical="top" wrapText="1"/>
      <protection locked="0"/>
    </xf>
    <xf numFmtId="0" fontId="7" fillId="2" borderId="2" xfId="4">
      <alignment horizontal="left" vertical="top" wrapText="1"/>
      <protection locked="0"/>
    </xf>
    <xf numFmtId="0" fontId="7" fillId="0" borderId="0" xfId="8">
      <alignment vertical="top"/>
    </xf>
    <xf numFmtId="0" fontId="0" fillId="0" borderId="0" xfId="5" applyFont="1">
      <alignment horizontal="left" vertical="top" wrapText="1"/>
    </xf>
    <xf numFmtId="0" fontId="7" fillId="0" borderId="0" xfId="5">
      <alignment horizontal="left" vertical="top" wrapText="1"/>
    </xf>
    <xf numFmtId="0" fontId="7" fillId="0" borderId="0" xfId="5" quotePrefix="1">
      <alignment horizontal="left" vertical="top" wrapText="1"/>
    </xf>
    <xf numFmtId="0" fontId="6" fillId="0" borderId="0" xfId="2" applyAlignment="1">
      <alignment horizontal="left" vertical="top" wrapText="1"/>
    </xf>
    <xf numFmtId="0" fontId="6" fillId="0" borderId="0" xfId="2" applyAlignment="1">
      <alignment vertical="top" wrapText="1"/>
    </xf>
    <xf numFmtId="0" fontId="7" fillId="0" borderId="0" xfId="5" applyAlignment="1">
      <alignment horizontal="left" vertical="top" wrapText="1"/>
    </xf>
    <xf numFmtId="0" fontId="7" fillId="2" borderId="3" xfId="4" applyBorder="1">
      <alignment horizontal="left" vertical="top" wrapText="1"/>
      <protection locked="0"/>
    </xf>
    <xf numFmtId="9" fontId="7" fillId="2" borderId="2" xfId="12">
      <alignment horizontal="right" vertical="top" wrapText="1"/>
      <protection locked="0"/>
    </xf>
    <xf numFmtId="0" fontId="0" fillId="0" borderId="0" xfId="0"/>
    <xf numFmtId="41" fontId="0" fillId="2" borderId="2" xfId="7" applyFont="1">
      <alignment horizontal="left" vertical="top" wrapText="1"/>
      <protection locked="0"/>
    </xf>
  </cellXfs>
  <cellStyles count="13">
    <cellStyle name="AOOS Antwort" xfId="4" xr:uid="{1E227692-D869-4D7C-9AAB-57710C5B8F1B}"/>
    <cellStyle name="AOOS Betrag" xfId="7" xr:uid="{B2462731-E0C1-4C85-ACFB-0C7F6DB75B48}"/>
    <cellStyle name="AOOS Betrag %" xfId="12" xr:uid="{0594EFD4-5658-4650-BF39-998978235341}"/>
    <cellStyle name="AOOS Checkbox" xfId="3" xr:uid="{B88EB0F6-1A18-4C3F-8E20-30EAC6653548}"/>
    <cellStyle name="AOOS Label, rechtsbündig" xfId="9" xr:uid="{A0E46EA5-E8FD-48A2-B92E-296DCF028783}"/>
    <cellStyle name="AOOS Spacer" xfId="10" xr:uid="{B8BC00E2-4D10-4FDA-B38D-DE7921017A6A}"/>
    <cellStyle name="AOOS Standard, einzeilig" xfId="8" xr:uid="{F68AEECD-3E0E-427B-B88C-A919C5937EE7}"/>
    <cellStyle name="AOOS Standard, mehrzeilig" xfId="5" xr:uid="{ED5CED3B-9B5E-4B46-95D4-B3180FD1B984}"/>
    <cellStyle name="AOOS Titel 1" xfId="1" xr:uid="{33AFDBAA-50C4-42A9-9E35-37CFD632B34A}"/>
    <cellStyle name="AOOS Titel 2" xfId="2" xr:uid="{A4F235DA-8A03-4B12-924B-9CAC68391527}"/>
    <cellStyle name="Link" xfId="11" builtinId="8"/>
    <cellStyle name="Prozent" xfId="6" builtinId="5"/>
    <cellStyle name="Standard"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86A938-4A3B-42DF-BF28-843A501AC831}" name="Tabelle1" displayName="Tabelle1" ref="D4:D11" totalsRowShown="0">
  <autoFilter ref="D4:D11" xr:uid="{9B73FD87-E77A-486D-81BD-FE11F1C59682}"/>
  <tableColumns count="1">
    <tableColumn id="1" xr3:uid="{77C061C8-6DCF-4265-A536-FD046D03E61A}" name="Rechtsform"/>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BDBCD3A-0A98-4820-B8D6-93C452492CEC}" name="Tabelle2" displayName="Tabelle2" ref="D14:D18" totalsRowShown="0">
  <autoFilter ref="D14:D18" xr:uid="{4B465132-7422-4738-96FC-AC7DA6CC3C44}"/>
  <tableColumns count="1">
    <tableColumn id="1" xr3:uid="{83057765-11D3-45A4-8C10-7494D0E87ABB}" name="Haupttätigkei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74E0C32-2A54-4297-924E-C2693F430A29}" name="Tabelle3" displayName="Tabelle3" ref="F4:F7" totalsRowShown="0">
  <autoFilter ref="F4:F7" xr:uid="{4FD33B21-665C-47D4-9973-55D3BF714BCB}"/>
  <tableColumns count="1">
    <tableColumn id="1" xr3:uid="{86D6762A-AC97-4A6A-A45E-F83EA9E9774E}" name="Klassifizierung Beanstandunge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6E45785-304D-41C2-BEB2-D44BCBBC3DC6}" name="Tabelle4" displayName="Tabelle4" ref="A4:A5" totalsRowShown="0">
  <autoFilter ref="A4:A5" xr:uid="{D11F1973-DA2A-4AE1-BE63-9ABE3251C64D}"/>
  <tableColumns count="1">
    <tableColumn id="1" xr3:uid="{EB83852A-8AAD-4D0C-9F6E-A1C8F8766D2E}" name="Gültige Antworten Ja, Nein, n.a."/>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3C60C3D-EA98-4357-BAAA-6AD35557E70E}" name="Tabelle5" displayName="Tabelle5" ref="A7:B9" totalsRowShown="0">
  <autoFilter ref="A7:B9" xr:uid="{273778F1-35D9-4617-90BD-5E3370FF4B41}"/>
  <tableColumns count="2">
    <tableColumn id="1" xr3:uid="{AACD33CC-035C-4C3D-AB11-6F0376FD7625}" name="Standesregeln Prüfungshandlungen"/>
    <tableColumn id="2" xr3:uid="{23B081CD-F2C6-4D6D-ACF9-964F7D4AEE18}" name="Prüfungsergebnis Text"/>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28F52A3-6366-48AD-B942-C5201EC2ED95}" name="Tabelle6" displayName="Tabelle6" ref="A11:A20" totalsRowShown="0">
  <autoFilter ref="A11:A20" xr:uid="{FCAC3C69-2D9D-4B82-8D5D-3108B8D144D8}"/>
  <tableColumns count="1">
    <tableColumn id="1" xr3:uid="{B7CD44B9-9985-4956-BCF0-6484238C3E66}" name="Ombudsstellen Fidleg"/>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26472-ABBC-42F2-9EC8-2C9DF6995B08}">
  <dimension ref="A1:Q793"/>
  <sheetViews>
    <sheetView showGridLines="0" tabSelected="1" topLeftCell="A164" zoomScaleNormal="100" zoomScaleSheetLayoutView="97" workbookViewId="0">
      <selection activeCell="D174" sqref="D174:F174"/>
    </sheetView>
  </sheetViews>
  <sheetFormatPr baseColWidth="10" defaultColWidth="11.140625" defaultRowHeight="12.75" outlineLevelRow="1" x14ac:dyDescent="0.2"/>
  <cols>
    <col min="1" max="1" width="2.7109375" style="52" bestFit="1" customWidth="1"/>
    <col min="2" max="2" width="4.5703125" customWidth="1"/>
    <col min="3" max="3" width="25.140625" customWidth="1"/>
    <col min="4" max="4" width="2" customWidth="1"/>
    <col min="5" max="5" width="30.7109375" customWidth="1"/>
    <col min="6" max="6" width="2" customWidth="1"/>
    <col min="7" max="7" width="75.42578125" customWidth="1"/>
    <col min="8" max="8" width="3.28515625" customWidth="1"/>
    <col min="9" max="9" width="2" customWidth="1"/>
    <col min="10" max="10" width="4.85546875" customWidth="1"/>
    <col min="11" max="11" width="2" customWidth="1"/>
    <col min="12" max="12" width="4.28515625" customWidth="1"/>
    <col min="13" max="13" width="2" customWidth="1"/>
    <col min="14" max="14" width="2.42578125" customWidth="1"/>
    <col min="16" max="16" width="10.85546875" customWidth="1"/>
    <col min="17" max="17" width="74.7109375" customWidth="1"/>
    <col min="18" max="18" width="10.85546875" customWidth="1"/>
    <col min="19" max="28" width="11.42578125" customWidth="1"/>
  </cols>
  <sheetData>
    <row r="1" spans="1:7" s="33" customFormat="1" ht="23.25" x14ac:dyDescent="0.35">
      <c r="A1" s="52"/>
      <c r="B1" s="51" t="str">
        <f>"AOOS Prüfbericht für " &amp;G13</f>
        <v xml:space="preserve">AOOS Prüfbericht für </v>
      </c>
    </row>
    <row r="2" spans="1:7" s="33" customFormat="1" x14ac:dyDescent="0.2">
      <c r="A2" s="52"/>
    </row>
    <row r="3" spans="1:7" s="58" customFormat="1" ht="21" x14ac:dyDescent="0.35">
      <c r="B3" s="1" t="s">
        <v>425</v>
      </c>
    </row>
    <row r="4" spans="1:7" s="58" customFormat="1" x14ac:dyDescent="0.2">
      <c r="D4" s="58" t="s">
        <v>136</v>
      </c>
      <c r="E4" s="63" t="s">
        <v>0</v>
      </c>
    </row>
    <row r="5" spans="1:7" s="58" customFormat="1" x14ac:dyDescent="0.2">
      <c r="D5" s="58" t="s">
        <v>136</v>
      </c>
      <c r="E5" s="63" t="s">
        <v>13</v>
      </c>
    </row>
    <row r="6" spans="1:7" s="58" customFormat="1" ht="15" x14ac:dyDescent="0.2">
      <c r="A6" s="57"/>
      <c r="C6" s="57"/>
      <c r="D6" s="60"/>
      <c r="E6" s="61" t="s">
        <v>92</v>
      </c>
    </row>
    <row r="7" spans="1:7" s="58" customFormat="1" ht="15" x14ac:dyDescent="0.2">
      <c r="D7" s="60"/>
      <c r="E7" s="62" t="s">
        <v>107</v>
      </c>
    </row>
    <row r="8" spans="1:7" s="58" customFormat="1" ht="15" x14ac:dyDescent="0.2">
      <c r="C8" s="43"/>
      <c r="D8" s="60"/>
      <c r="E8" s="61" t="s">
        <v>106</v>
      </c>
    </row>
    <row r="9" spans="1:7" s="58" customFormat="1" x14ac:dyDescent="0.2"/>
    <row r="10" spans="1:7" ht="21" x14ac:dyDescent="0.35">
      <c r="B10" s="1" t="s">
        <v>0</v>
      </c>
    </row>
    <row r="11" spans="1:7" outlineLevel="1" x14ac:dyDescent="0.2"/>
    <row r="12" spans="1:7" s="45" customFormat="1" ht="15" outlineLevel="1" x14ac:dyDescent="0.2">
      <c r="A12" s="52"/>
      <c r="B12" s="2">
        <v>1</v>
      </c>
      <c r="C12" s="2" t="s">
        <v>10</v>
      </c>
    </row>
    <row r="13" spans="1:7" ht="15" outlineLevel="1" x14ac:dyDescent="0.2">
      <c r="B13" s="2"/>
      <c r="C13" s="2"/>
      <c r="E13" s="39" t="s">
        <v>2</v>
      </c>
      <c r="G13" s="27"/>
    </row>
    <row r="14" spans="1:7" outlineLevel="1" x14ac:dyDescent="0.2">
      <c r="E14" s="39" t="s">
        <v>3</v>
      </c>
      <c r="G14" s="10"/>
    </row>
    <row r="15" spans="1:7" outlineLevel="1" x14ac:dyDescent="0.2">
      <c r="E15" s="39" t="s">
        <v>4</v>
      </c>
      <c r="G15" s="31"/>
    </row>
    <row r="16" spans="1:7" outlineLevel="1" x14ac:dyDescent="0.2">
      <c r="E16" s="39" t="s">
        <v>5</v>
      </c>
      <c r="G16" s="31"/>
    </row>
    <row r="17" spans="1:7" outlineLevel="1" x14ac:dyDescent="0.2">
      <c r="E17" s="39" t="s">
        <v>6</v>
      </c>
      <c r="G17" s="27"/>
    </row>
    <row r="18" spans="1:7" outlineLevel="1" x14ac:dyDescent="0.2">
      <c r="E18" s="39" t="s">
        <v>7</v>
      </c>
      <c r="G18" s="27"/>
    </row>
    <row r="19" spans="1:7" outlineLevel="1" x14ac:dyDescent="0.2">
      <c r="E19" s="39" t="s">
        <v>1</v>
      </c>
      <c r="G19" s="10"/>
    </row>
    <row r="20" spans="1:7" s="47" customFormat="1" ht="6" outlineLevel="1" x14ac:dyDescent="0.15">
      <c r="A20" s="53"/>
    </row>
    <row r="21" spans="1:7" ht="15" outlineLevel="1" x14ac:dyDescent="0.2">
      <c r="B21" s="2">
        <v>2</v>
      </c>
      <c r="C21" s="2" t="s">
        <v>301</v>
      </c>
      <c r="E21" s="39" t="s">
        <v>390</v>
      </c>
      <c r="G21" s="36"/>
    </row>
    <row r="22" spans="1:7" s="33" customFormat="1" outlineLevel="1" x14ac:dyDescent="0.2">
      <c r="A22" s="52"/>
      <c r="E22" s="40" t="s">
        <v>391</v>
      </c>
      <c r="G22" s="36"/>
    </row>
    <row r="23" spans="1:7" outlineLevel="1" x14ac:dyDescent="0.2">
      <c r="E23" s="39" t="s">
        <v>392</v>
      </c>
      <c r="G23" s="36"/>
    </row>
    <row r="24" spans="1:7" outlineLevel="1" x14ac:dyDescent="0.2">
      <c r="E24" s="39" t="s">
        <v>8</v>
      </c>
      <c r="G24" s="27"/>
    </row>
    <row r="25" spans="1:7" outlineLevel="1" x14ac:dyDescent="0.2">
      <c r="E25" s="39" t="s">
        <v>9</v>
      </c>
      <c r="G25" s="27"/>
    </row>
    <row r="26" spans="1:7" s="47" customFormat="1" ht="6" outlineLevel="1" x14ac:dyDescent="0.15">
      <c r="A26" s="53"/>
    </row>
    <row r="27" spans="1:7" ht="15" outlineLevel="1" x14ac:dyDescent="0.2">
      <c r="B27" s="2">
        <v>3</v>
      </c>
      <c r="C27" s="2" t="s">
        <v>297</v>
      </c>
    </row>
    <row r="28" spans="1:7" outlineLevel="1" x14ac:dyDescent="0.2">
      <c r="B28" s="30"/>
      <c r="E28" s="39" t="s">
        <v>11</v>
      </c>
      <c r="G28" s="27"/>
    </row>
    <row r="29" spans="1:7" outlineLevel="1" x14ac:dyDescent="0.2">
      <c r="E29" s="39" t="s">
        <v>12</v>
      </c>
      <c r="G29" s="27"/>
    </row>
    <row r="30" spans="1:7" s="33" customFormat="1" outlineLevel="1" x14ac:dyDescent="0.2">
      <c r="A30" s="52"/>
      <c r="E30" s="40" t="s">
        <v>407</v>
      </c>
      <c r="G30" s="34"/>
    </row>
    <row r="31" spans="1:7" s="33" customFormat="1" outlineLevel="1" x14ac:dyDescent="0.2">
      <c r="A31" s="52"/>
      <c r="E31" s="40" t="s">
        <v>408</v>
      </c>
      <c r="G31" s="34"/>
    </row>
    <row r="32" spans="1:7" s="47" customFormat="1" ht="6" outlineLevel="1" x14ac:dyDescent="0.15">
      <c r="A32" s="53"/>
    </row>
    <row r="33" spans="1:11" ht="15" outlineLevel="1" x14ac:dyDescent="0.2">
      <c r="C33" s="39" t="s">
        <v>225</v>
      </c>
      <c r="H33" s="9" t="s">
        <v>17</v>
      </c>
      <c r="I33" s="8"/>
      <c r="J33" s="9" t="s">
        <v>18</v>
      </c>
      <c r="K33" s="8"/>
    </row>
    <row r="34" spans="1:11" outlineLevel="1" x14ac:dyDescent="0.2">
      <c r="E34" s="39" t="s">
        <v>226</v>
      </c>
      <c r="G34" s="24"/>
    </row>
    <row r="35" spans="1:11" s="47" customFormat="1" ht="6" outlineLevel="1" x14ac:dyDescent="0.15">
      <c r="A35" s="53"/>
    </row>
    <row r="36" spans="1:11" ht="15" outlineLevel="1" x14ac:dyDescent="0.2">
      <c r="C36" s="39" t="s">
        <v>232</v>
      </c>
      <c r="H36" s="9" t="s">
        <v>17</v>
      </c>
      <c r="I36" s="8"/>
      <c r="J36" s="9" t="s">
        <v>18</v>
      </c>
      <c r="K36" s="8"/>
    </row>
    <row r="37" spans="1:11" outlineLevel="1" x14ac:dyDescent="0.2">
      <c r="E37" s="39" t="s">
        <v>226</v>
      </c>
      <c r="G37" s="27"/>
    </row>
    <row r="38" spans="1:11" s="47" customFormat="1" ht="6" outlineLevel="1" x14ac:dyDescent="0.15">
      <c r="A38" s="53"/>
    </row>
    <row r="39" spans="1:11" ht="15" outlineLevel="1" x14ac:dyDescent="0.2">
      <c r="B39" s="2">
        <v>4</v>
      </c>
      <c r="C39" s="2" t="s">
        <v>227</v>
      </c>
    </row>
    <row r="40" spans="1:11" s="47" customFormat="1" ht="6" outlineLevel="1" x14ac:dyDescent="0.15">
      <c r="A40" s="53"/>
    </row>
    <row r="41" spans="1:11" ht="15" outlineLevel="1" x14ac:dyDescent="0.2">
      <c r="C41" s="39" t="s">
        <v>228</v>
      </c>
      <c r="H41" s="9" t="s">
        <v>17</v>
      </c>
      <c r="I41" s="8"/>
      <c r="J41" s="9" t="s">
        <v>18</v>
      </c>
      <c r="K41" s="8"/>
    </row>
    <row r="42" spans="1:11" outlineLevel="1" x14ac:dyDescent="0.2">
      <c r="E42" s="39" t="s">
        <v>226</v>
      </c>
      <c r="G42" s="27"/>
    </row>
    <row r="43" spans="1:11" s="47" customFormat="1" ht="6" outlineLevel="1" x14ac:dyDescent="0.15">
      <c r="A43" s="53"/>
    </row>
    <row r="44" spans="1:11" ht="15" outlineLevel="1" x14ac:dyDescent="0.2">
      <c r="B44" s="2">
        <v>5</v>
      </c>
      <c r="C44" s="2" t="s">
        <v>229</v>
      </c>
      <c r="E44" s="33"/>
    </row>
    <row r="45" spans="1:11" ht="15" outlineLevel="1" x14ac:dyDescent="0.2">
      <c r="C45" s="39" t="s">
        <v>230</v>
      </c>
      <c r="H45" s="9" t="s">
        <v>17</v>
      </c>
      <c r="I45" s="8"/>
      <c r="J45" s="9" t="s">
        <v>18</v>
      </c>
      <c r="K45" s="26"/>
    </row>
    <row r="46" spans="1:11" outlineLevel="1" x14ac:dyDescent="0.2">
      <c r="E46" s="40" t="s">
        <v>226</v>
      </c>
      <c r="G46" s="27"/>
    </row>
    <row r="47" spans="1:11" s="47" customFormat="1" ht="6" outlineLevel="1" x14ac:dyDescent="0.15">
      <c r="A47" s="53"/>
    </row>
    <row r="48" spans="1:11" ht="15" outlineLevel="1" x14ac:dyDescent="0.2">
      <c r="C48" s="39" t="s">
        <v>231</v>
      </c>
      <c r="H48" s="9" t="s">
        <v>17</v>
      </c>
      <c r="I48" s="8"/>
      <c r="J48" s="9" t="s">
        <v>18</v>
      </c>
      <c r="K48" s="8"/>
    </row>
    <row r="49" spans="1:13" outlineLevel="1" x14ac:dyDescent="0.2">
      <c r="E49" s="39" t="s">
        <v>226</v>
      </c>
      <c r="G49" s="27"/>
    </row>
    <row r="50" spans="1:13" s="47" customFormat="1" ht="6" outlineLevel="1" x14ac:dyDescent="0.15">
      <c r="A50" s="53"/>
    </row>
    <row r="51" spans="1:13" ht="15" outlineLevel="1" x14ac:dyDescent="0.2">
      <c r="B51" s="2">
        <v>6</v>
      </c>
      <c r="C51" s="2" t="s">
        <v>295</v>
      </c>
    </row>
    <row r="52" spans="1:13" outlineLevel="1" x14ac:dyDescent="0.2">
      <c r="A52" s="55"/>
      <c r="G52" s="41" t="s">
        <v>296</v>
      </c>
      <c r="H52" s="67"/>
      <c r="I52" s="67"/>
      <c r="J52" s="67"/>
      <c r="K52" s="67"/>
      <c r="L52" s="67"/>
      <c r="M52" s="67"/>
    </row>
    <row r="53" spans="1:13" outlineLevel="1" x14ac:dyDescent="0.2">
      <c r="A53" s="55"/>
      <c r="G53" s="41" t="s">
        <v>233</v>
      </c>
      <c r="H53" s="79"/>
      <c r="I53" s="79"/>
      <c r="J53" s="79"/>
      <c r="K53" s="79"/>
      <c r="L53" s="79"/>
      <c r="M53" s="79"/>
    </row>
    <row r="54" spans="1:13" s="47" customFormat="1" ht="6" outlineLevel="1" x14ac:dyDescent="0.15">
      <c r="A54" s="53"/>
    </row>
    <row r="55" spans="1:13" ht="15" outlineLevel="1" x14ac:dyDescent="0.2">
      <c r="C55" s="39" t="s">
        <v>234</v>
      </c>
      <c r="H55" s="9" t="s">
        <v>17</v>
      </c>
      <c r="I55" s="8"/>
      <c r="J55" s="9" t="s">
        <v>18</v>
      </c>
      <c r="K55" s="8"/>
    </row>
    <row r="56" spans="1:13" outlineLevel="1" x14ac:dyDescent="0.2">
      <c r="E56" s="39" t="s">
        <v>226</v>
      </c>
      <c r="G56" s="27"/>
    </row>
    <row r="57" spans="1:13" s="47" customFormat="1" ht="6" outlineLevel="1" x14ac:dyDescent="0.15">
      <c r="A57" s="53"/>
    </row>
    <row r="58" spans="1:13" outlineLevel="1" x14ac:dyDescent="0.2">
      <c r="C58" s="39" t="s">
        <v>309</v>
      </c>
    </row>
    <row r="59" spans="1:13" outlineLevel="1" x14ac:dyDescent="0.2">
      <c r="G59" s="27"/>
    </row>
    <row r="60" spans="1:13" s="47" customFormat="1" ht="6" outlineLevel="1" x14ac:dyDescent="0.15">
      <c r="A60" s="53"/>
    </row>
    <row r="61" spans="1:13" ht="15" outlineLevel="1" x14ac:dyDescent="0.2">
      <c r="C61" s="39" t="s">
        <v>235</v>
      </c>
      <c r="H61" s="9" t="s">
        <v>17</v>
      </c>
      <c r="I61" s="8"/>
      <c r="J61" s="9" t="s">
        <v>18</v>
      </c>
      <c r="K61" s="8"/>
    </row>
    <row r="62" spans="1:13" outlineLevel="1" x14ac:dyDescent="0.2">
      <c r="E62" s="39" t="s">
        <v>226</v>
      </c>
      <c r="G62" s="27"/>
    </row>
    <row r="63" spans="1:13" s="47" customFormat="1" ht="6" outlineLevel="1" x14ac:dyDescent="0.15">
      <c r="A63" s="53"/>
    </row>
    <row r="64" spans="1:13" ht="15" outlineLevel="1" x14ac:dyDescent="0.2">
      <c r="B64" s="2">
        <v>7</v>
      </c>
      <c r="C64" s="2" t="s">
        <v>236</v>
      </c>
    </row>
    <row r="65" spans="1:16" outlineLevel="1" x14ac:dyDescent="0.2">
      <c r="E65" s="39" t="s">
        <v>237</v>
      </c>
      <c r="G65" s="27"/>
    </row>
    <row r="66" spans="1:16" outlineLevel="1" x14ac:dyDescent="0.2">
      <c r="E66" s="39" t="s">
        <v>238</v>
      </c>
      <c r="G66" s="27"/>
    </row>
    <row r="67" spans="1:16" s="47" customFormat="1" ht="6" outlineLevel="1" x14ac:dyDescent="0.15">
      <c r="A67" s="53"/>
    </row>
    <row r="68" spans="1:16" ht="15" outlineLevel="1" x14ac:dyDescent="0.2">
      <c r="B68" s="2">
        <v>8</v>
      </c>
      <c r="C68" s="2" t="s">
        <v>239</v>
      </c>
      <c r="G68" s="30"/>
    </row>
    <row r="69" spans="1:16" outlineLevel="1" x14ac:dyDescent="0.2">
      <c r="C69" s="39" t="s">
        <v>245</v>
      </c>
      <c r="G69" s="10"/>
    </row>
    <row r="70" spans="1:16" outlineLevel="1" x14ac:dyDescent="0.2">
      <c r="G70" s="24"/>
    </row>
    <row r="71" spans="1:16" s="47" customFormat="1" ht="6" outlineLevel="1" x14ac:dyDescent="0.15">
      <c r="A71" s="53"/>
    </row>
    <row r="72" spans="1:16" ht="15" outlineLevel="1" x14ac:dyDescent="0.2">
      <c r="C72" s="39" t="s">
        <v>409</v>
      </c>
      <c r="D72" s="8"/>
      <c r="E72" s="39" t="s">
        <v>242</v>
      </c>
      <c r="P72" s="59"/>
    </row>
    <row r="73" spans="1:16" ht="15" outlineLevel="1" x14ac:dyDescent="0.2">
      <c r="D73" s="8"/>
      <c r="E73" s="39" t="s">
        <v>243</v>
      </c>
    </row>
    <row r="74" spans="1:16" ht="15" outlineLevel="1" x14ac:dyDescent="0.2">
      <c r="D74" s="8"/>
      <c r="E74" s="39" t="s">
        <v>246</v>
      </c>
    </row>
    <row r="75" spans="1:16" ht="15" outlineLevel="1" x14ac:dyDescent="0.2">
      <c r="D75" s="8"/>
      <c r="E75" s="39" t="s">
        <v>247</v>
      </c>
    </row>
    <row r="76" spans="1:16" ht="15" outlineLevel="1" x14ac:dyDescent="0.2">
      <c r="D76" s="8"/>
      <c r="E76" s="39" t="s">
        <v>248</v>
      </c>
    </row>
    <row r="77" spans="1:16" ht="15" outlineLevel="1" x14ac:dyDescent="0.2">
      <c r="D77" s="8"/>
      <c r="E77" s="39" t="s">
        <v>249</v>
      </c>
    </row>
    <row r="78" spans="1:16" ht="15" outlineLevel="1" x14ac:dyDescent="0.2">
      <c r="D78" s="60"/>
      <c r="E78" s="39" t="s">
        <v>250</v>
      </c>
    </row>
    <row r="79" spans="1:16" s="47" customFormat="1" ht="6" outlineLevel="1" x14ac:dyDescent="0.15">
      <c r="A79" s="53"/>
    </row>
    <row r="80" spans="1:16" outlineLevel="1" x14ac:dyDescent="0.2">
      <c r="E80" s="39" t="s">
        <v>298</v>
      </c>
      <c r="H80" s="81"/>
      <c r="I80" s="67"/>
      <c r="J80" s="67"/>
      <c r="K80" s="67"/>
      <c r="L80" s="67"/>
      <c r="M80" s="67"/>
    </row>
    <row r="81" spans="1:16" ht="25.5" outlineLevel="1" x14ac:dyDescent="0.2">
      <c r="A81" s="54" t="s">
        <v>158</v>
      </c>
      <c r="E81" s="73" t="s">
        <v>251</v>
      </c>
      <c r="F81" s="73"/>
      <c r="G81" s="73"/>
      <c r="H81" s="67"/>
      <c r="I81" s="67"/>
      <c r="J81" s="67"/>
      <c r="K81" s="67"/>
      <c r="L81" s="67"/>
      <c r="M81" s="67"/>
    </row>
    <row r="82" spans="1:16" ht="25.5" outlineLevel="1" x14ac:dyDescent="0.2">
      <c r="A82" s="54" t="s">
        <v>158</v>
      </c>
      <c r="E82" s="73" t="s">
        <v>252</v>
      </c>
      <c r="F82" s="73"/>
      <c r="G82" s="73"/>
      <c r="H82" s="67"/>
      <c r="I82" s="67"/>
      <c r="J82" s="67"/>
      <c r="K82" s="67"/>
      <c r="L82" s="67"/>
      <c r="M82" s="67"/>
    </row>
    <row r="83" spans="1:16" ht="25.5" outlineLevel="1" x14ac:dyDescent="0.2">
      <c r="A83" s="54" t="s">
        <v>158</v>
      </c>
      <c r="E83" s="73" t="s">
        <v>253</v>
      </c>
      <c r="F83" s="73"/>
      <c r="G83" s="73"/>
      <c r="H83" s="67"/>
      <c r="I83" s="67"/>
      <c r="J83" s="67"/>
      <c r="K83" s="67"/>
      <c r="L83" s="67"/>
      <c r="M83" s="67"/>
    </row>
    <row r="84" spans="1:16" ht="25.5" outlineLevel="1" x14ac:dyDescent="0.2">
      <c r="A84" s="54" t="s">
        <v>158</v>
      </c>
      <c r="E84" s="73" t="s">
        <v>254</v>
      </c>
      <c r="F84" s="73"/>
      <c r="G84" s="73"/>
      <c r="H84" s="67"/>
      <c r="I84" s="67"/>
      <c r="J84" s="67"/>
      <c r="K84" s="67"/>
      <c r="L84" s="67"/>
      <c r="M84" s="67"/>
    </row>
    <row r="85" spans="1:16" ht="25.5" outlineLevel="1" x14ac:dyDescent="0.2">
      <c r="A85" s="54" t="s">
        <v>158</v>
      </c>
      <c r="E85" s="73" t="s">
        <v>255</v>
      </c>
      <c r="F85" s="73"/>
      <c r="G85" s="73"/>
      <c r="H85" s="67"/>
      <c r="I85" s="67"/>
      <c r="J85" s="67"/>
      <c r="K85" s="67"/>
      <c r="L85" s="67"/>
      <c r="M85" s="67"/>
    </row>
    <row r="86" spans="1:16" s="47" customFormat="1" ht="6" outlineLevel="1" x14ac:dyDescent="0.15">
      <c r="A86" s="53"/>
    </row>
    <row r="87" spans="1:16" outlineLevel="1" x14ac:dyDescent="0.2">
      <c r="A87" s="54"/>
      <c r="E87" s="39" t="s">
        <v>226</v>
      </c>
      <c r="F87" s="33"/>
      <c r="G87" s="24"/>
    </row>
    <row r="88" spans="1:16" s="47" customFormat="1" ht="6" outlineLevel="1" x14ac:dyDescent="0.15">
      <c r="A88" s="53"/>
    </row>
    <row r="89" spans="1:16" outlineLevel="1" x14ac:dyDescent="0.2">
      <c r="A89" s="54"/>
      <c r="C89" s="39" t="s">
        <v>256</v>
      </c>
    </row>
    <row r="90" spans="1:16" ht="15" outlineLevel="1" x14ac:dyDescent="0.2">
      <c r="D90" s="19"/>
      <c r="E90" s="39" t="s">
        <v>257</v>
      </c>
    </row>
    <row r="91" spans="1:16" ht="15" outlineLevel="1" x14ac:dyDescent="0.2">
      <c r="D91" s="19"/>
      <c r="E91" s="39" t="s">
        <v>258</v>
      </c>
    </row>
    <row r="92" spans="1:16" ht="15" outlineLevel="1" x14ac:dyDescent="0.2">
      <c r="D92" s="19"/>
      <c r="E92" s="39" t="s">
        <v>259</v>
      </c>
    </row>
    <row r="93" spans="1:16" s="47" customFormat="1" ht="6" outlineLevel="1" x14ac:dyDescent="0.15">
      <c r="A93" s="53"/>
    </row>
    <row r="94" spans="1:16" ht="25.5" outlineLevel="1" x14ac:dyDescent="0.2">
      <c r="A94" s="54" t="s">
        <v>158</v>
      </c>
      <c r="C94" s="73" t="s">
        <v>410</v>
      </c>
      <c r="D94" s="73"/>
      <c r="E94" s="73"/>
      <c r="G94" s="27"/>
      <c r="P94" s="59"/>
    </row>
    <row r="95" spans="1:16" s="47" customFormat="1" ht="6" outlineLevel="1" x14ac:dyDescent="0.15">
      <c r="A95" s="53"/>
    </row>
    <row r="96" spans="1:16" ht="15" outlineLevel="1" x14ac:dyDescent="0.2">
      <c r="B96" s="2">
        <v>9</v>
      </c>
      <c r="C96" s="2" t="s">
        <v>263</v>
      </c>
    </row>
    <row r="97" spans="1:13" s="47" customFormat="1" ht="6" outlineLevel="1" x14ac:dyDescent="0.15">
      <c r="A97" s="53"/>
    </row>
    <row r="98" spans="1:13" ht="25.5" outlineLevel="1" x14ac:dyDescent="0.2">
      <c r="A98" s="54" t="s">
        <v>158</v>
      </c>
      <c r="C98" s="73" t="s">
        <v>260</v>
      </c>
      <c r="D98" s="73"/>
      <c r="E98" s="73"/>
      <c r="F98" s="73"/>
      <c r="G98" s="73"/>
      <c r="H98" s="73"/>
      <c r="I98" s="73"/>
      <c r="J98" s="73"/>
      <c r="K98" s="73"/>
      <c r="L98" s="73"/>
      <c r="M98" s="73"/>
    </row>
    <row r="99" spans="1:13" ht="25.5" outlineLevel="1" x14ac:dyDescent="0.2">
      <c r="A99" s="54" t="s">
        <v>158</v>
      </c>
      <c r="C99" s="71" t="s">
        <v>261</v>
      </c>
      <c r="D99" s="71"/>
      <c r="E99" s="71"/>
      <c r="F99" s="71"/>
      <c r="G99" s="24"/>
    </row>
    <row r="100" spans="1:13" s="47" customFormat="1" ht="6" outlineLevel="1" x14ac:dyDescent="0.15">
      <c r="A100" s="53"/>
    </row>
    <row r="101" spans="1:13" ht="25.5" outlineLevel="1" x14ac:dyDescent="0.2">
      <c r="A101" s="54" t="s">
        <v>158</v>
      </c>
      <c r="C101" s="73" t="s">
        <v>262</v>
      </c>
      <c r="D101" s="73"/>
      <c r="E101" s="73"/>
      <c r="F101" s="73"/>
      <c r="G101" s="73"/>
      <c r="H101" s="73"/>
      <c r="I101" s="73"/>
      <c r="J101" s="73"/>
      <c r="K101" s="73"/>
      <c r="L101" s="73"/>
      <c r="M101" s="73"/>
    </row>
    <row r="102" spans="1:13" ht="25.5" outlineLevel="1" x14ac:dyDescent="0.2">
      <c r="A102" s="54" t="s">
        <v>158</v>
      </c>
      <c r="C102" s="71" t="s">
        <v>264</v>
      </c>
      <c r="D102" s="71"/>
      <c r="E102" s="71"/>
      <c r="F102" s="71"/>
      <c r="G102" s="27"/>
    </row>
    <row r="103" spans="1:13" s="47" customFormat="1" ht="6" outlineLevel="1" x14ac:dyDescent="0.15">
      <c r="A103" s="53"/>
    </row>
    <row r="104" spans="1:13" ht="15" outlineLevel="1" x14ac:dyDescent="0.2">
      <c r="C104" s="39" t="s">
        <v>265</v>
      </c>
      <c r="H104" s="9" t="s">
        <v>17</v>
      </c>
      <c r="I104" s="8"/>
      <c r="J104" s="9" t="s">
        <v>18</v>
      </c>
      <c r="K104" s="8"/>
    </row>
    <row r="105" spans="1:13" outlineLevel="1" x14ac:dyDescent="0.2">
      <c r="C105" s="39" t="s">
        <v>299</v>
      </c>
    </row>
    <row r="106" spans="1:13" s="47" customFormat="1" ht="6" outlineLevel="1" x14ac:dyDescent="0.15">
      <c r="A106" s="53"/>
    </row>
    <row r="107" spans="1:13" ht="15" outlineLevel="1" x14ac:dyDescent="0.2">
      <c r="C107" s="39" t="s">
        <v>304</v>
      </c>
      <c r="H107" s="9" t="s">
        <v>17</v>
      </c>
      <c r="I107" s="8"/>
      <c r="J107" s="9" t="s">
        <v>18</v>
      </c>
      <c r="K107" s="8"/>
    </row>
    <row r="108" spans="1:13" outlineLevel="1" x14ac:dyDescent="0.2">
      <c r="E108" s="28" t="s">
        <v>226</v>
      </c>
      <c r="G108" s="27"/>
    </row>
    <row r="109" spans="1:13" s="47" customFormat="1" ht="6" outlineLevel="1" x14ac:dyDescent="0.15">
      <c r="A109" s="53"/>
    </row>
    <row r="110" spans="1:13" ht="15" outlineLevel="1" x14ac:dyDescent="0.2">
      <c r="B110" s="2">
        <v>10</v>
      </c>
      <c r="C110" s="2" t="s">
        <v>300</v>
      </c>
      <c r="H110" s="80"/>
      <c r="I110" s="80"/>
      <c r="J110" s="80"/>
      <c r="K110" s="80"/>
    </row>
    <row r="111" spans="1:13" s="47" customFormat="1" ht="6" outlineLevel="1" x14ac:dyDescent="0.15">
      <c r="A111" s="53"/>
    </row>
    <row r="112" spans="1:13" outlineLevel="1" x14ac:dyDescent="0.2">
      <c r="A112" s="55"/>
      <c r="B112" s="30"/>
      <c r="C112" s="39" t="s">
        <v>146</v>
      </c>
      <c r="H112" s="67"/>
      <c r="I112" s="67"/>
      <c r="J112" s="67"/>
      <c r="K112" s="67"/>
      <c r="L112" s="67"/>
      <c r="M112" s="67"/>
    </row>
    <row r="113" spans="1:13" ht="42" customHeight="1" outlineLevel="1" x14ac:dyDescent="0.2">
      <c r="A113" s="54" t="s">
        <v>158</v>
      </c>
      <c r="C113" s="72" t="s">
        <v>266</v>
      </c>
      <c r="D113" s="72"/>
      <c r="E113" s="72"/>
      <c r="F113" s="72"/>
      <c r="G113" s="72"/>
      <c r="H113" s="72"/>
      <c r="I113" s="72"/>
      <c r="J113" s="72"/>
      <c r="K113" s="72"/>
      <c r="L113" s="72"/>
      <c r="M113" s="72"/>
    </row>
    <row r="114" spans="1:13" s="47" customFormat="1" ht="6" outlineLevel="1" x14ac:dyDescent="0.15">
      <c r="A114" s="53"/>
    </row>
    <row r="115" spans="1:13" outlineLevel="1" x14ac:dyDescent="0.2">
      <c r="A115" s="55"/>
      <c r="C115" s="39" t="s">
        <v>428</v>
      </c>
      <c r="H115" s="67"/>
      <c r="I115" s="67"/>
      <c r="J115" s="67"/>
      <c r="K115" s="67"/>
      <c r="L115" s="67"/>
      <c r="M115" s="67"/>
    </row>
    <row r="116" spans="1:13" ht="25.5" outlineLevel="1" x14ac:dyDescent="0.2">
      <c r="A116" s="54" t="s">
        <v>158</v>
      </c>
      <c r="C116" s="73" t="s">
        <v>267</v>
      </c>
      <c r="D116" s="73"/>
      <c r="E116" s="73"/>
      <c r="F116" s="73"/>
      <c r="G116" s="73"/>
      <c r="H116" s="73"/>
      <c r="I116" s="73"/>
      <c r="J116" s="73"/>
      <c r="K116" s="73"/>
      <c r="L116" s="73"/>
      <c r="M116" s="73"/>
    </row>
    <row r="117" spans="1:13" outlineLevel="1" x14ac:dyDescent="0.2">
      <c r="A117" s="54"/>
      <c r="C117" s="21"/>
      <c r="D117" s="21"/>
      <c r="E117" s="21"/>
      <c r="F117" s="21"/>
      <c r="G117" s="21"/>
      <c r="H117" s="21"/>
      <c r="I117" s="21"/>
      <c r="J117" s="21"/>
      <c r="K117" s="21"/>
      <c r="L117" s="21"/>
      <c r="M117" s="21"/>
    </row>
    <row r="118" spans="1:13" outlineLevel="1" x14ac:dyDescent="0.2">
      <c r="A118" s="54"/>
      <c r="C118" s="39" t="s">
        <v>325</v>
      </c>
      <c r="D118" s="30"/>
      <c r="E118" s="30"/>
      <c r="F118" s="30"/>
      <c r="G118" s="30"/>
      <c r="H118" s="30"/>
      <c r="I118" s="30"/>
      <c r="J118" s="30"/>
      <c r="K118" s="30"/>
      <c r="L118" s="30"/>
      <c r="M118" s="30"/>
    </row>
    <row r="119" spans="1:13" outlineLevel="1" x14ac:dyDescent="0.2">
      <c r="A119" s="54"/>
      <c r="D119" s="30"/>
      <c r="E119" s="39" t="s">
        <v>326</v>
      </c>
      <c r="F119" s="21"/>
      <c r="G119" s="27"/>
      <c r="H119" s="30"/>
      <c r="I119" s="30"/>
      <c r="J119" s="30"/>
      <c r="K119" s="30"/>
      <c r="L119" s="30"/>
      <c r="M119" s="30"/>
    </row>
    <row r="120" spans="1:13" s="47" customFormat="1" ht="6" outlineLevel="1" x14ac:dyDescent="0.15">
      <c r="A120" s="53"/>
    </row>
    <row r="121" spans="1:13" outlineLevel="1" x14ac:dyDescent="0.2">
      <c r="A121" s="55"/>
      <c r="C121" s="39" t="s">
        <v>302</v>
      </c>
      <c r="H121" s="67"/>
      <c r="I121" s="67"/>
      <c r="J121" s="67"/>
      <c r="K121" s="67"/>
      <c r="L121" s="67"/>
      <c r="M121" s="67"/>
    </row>
    <row r="122" spans="1:13" outlineLevel="1" x14ac:dyDescent="0.2">
      <c r="A122" s="55"/>
      <c r="C122" s="39" t="s">
        <v>147</v>
      </c>
      <c r="H122" s="67"/>
      <c r="I122" s="67"/>
      <c r="J122" s="67"/>
      <c r="K122" s="67"/>
      <c r="L122" s="67"/>
      <c r="M122" s="67"/>
    </row>
    <row r="123" spans="1:13" outlineLevel="1" x14ac:dyDescent="0.2">
      <c r="A123" s="55"/>
      <c r="C123" s="39" t="s">
        <v>303</v>
      </c>
      <c r="H123" s="67"/>
      <c r="I123" s="67"/>
      <c r="J123" s="67"/>
      <c r="K123" s="67"/>
      <c r="L123" s="67"/>
      <c r="M123" s="67"/>
    </row>
    <row r="124" spans="1:13" outlineLevel="1" x14ac:dyDescent="0.2">
      <c r="A124" s="55"/>
      <c r="C124" s="39" t="s">
        <v>268</v>
      </c>
      <c r="H124" s="67"/>
      <c r="I124" s="67"/>
      <c r="J124" s="67"/>
      <c r="K124" s="67"/>
      <c r="L124" s="67"/>
      <c r="M124" s="67"/>
    </row>
    <row r="125" spans="1:13" s="47" customFormat="1" ht="6" outlineLevel="1" x14ac:dyDescent="0.15">
      <c r="A125" s="53"/>
    </row>
    <row r="126" spans="1:13" outlineLevel="1" x14ac:dyDescent="0.2">
      <c r="E126" s="39" t="s">
        <v>226</v>
      </c>
      <c r="G126" s="27"/>
      <c r="H126" s="30"/>
      <c r="I126" s="30"/>
      <c r="J126" s="30"/>
      <c r="K126" s="30"/>
      <c r="L126" s="30"/>
    </row>
    <row r="127" spans="1:13" s="47" customFormat="1" ht="6" outlineLevel="1" x14ac:dyDescent="0.15">
      <c r="A127" s="53"/>
    </row>
    <row r="128" spans="1:13" outlineLevel="1" x14ac:dyDescent="0.2">
      <c r="A128" s="55"/>
      <c r="C128" s="39" t="s">
        <v>269</v>
      </c>
      <c r="H128" s="67"/>
      <c r="I128" s="67"/>
      <c r="J128" s="67"/>
      <c r="K128" s="67"/>
      <c r="L128" s="67"/>
      <c r="M128" s="67"/>
    </row>
    <row r="129" spans="1:13" outlineLevel="1" x14ac:dyDescent="0.2">
      <c r="A129" s="55"/>
      <c r="C129" s="39" t="s">
        <v>270</v>
      </c>
    </row>
    <row r="130" spans="1:13" ht="15" outlineLevel="1" x14ac:dyDescent="0.2">
      <c r="A130" s="55"/>
      <c r="C130" s="9"/>
      <c r="D130" s="19"/>
      <c r="E130" s="39" t="s">
        <v>305</v>
      </c>
      <c r="G130" s="16"/>
      <c r="H130" s="67"/>
      <c r="I130" s="67"/>
      <c r="J130" s="67"/>
      <c r="K130" s="67"/>
      <c r="L130" s="67"/>
      <c r="M130" s="67"/>
    </row>
    <row r="131" spans="1:13" ht="15" outlineLevel="1" x14ac:dyDescent="0.2">
      <c r="A131" s="55"/>
      <c r="D131" s="19"/>
      <c r="E131" s="39" t="s">
        <v>306</v>
      </c>
      <c r="G131" s="16"/>
      <c r="H131" s="67"/>
      <c r="I131" s="67"/>
      <c r="J131" s="67"/>
      <c r="K131" s="67"/>
      <c r="L131" s="67"/>
      <c r="M131" s="67"/>
    </row>
    <row r="132" spans="1:13" ht="15" outlineLevel="1" x14ac:dyDescent="0.2">
      <c r="A132" s="55"/>
      <c r="D132" s="19"/>
      <c r="E132" s="39" t="s">
        <v>307</v>
      </c>
      <c r="G132" s="16"/>
      <c r="H132" s="67"/>
      <c r="I132" s="67"/>
      <c r="J132" s="67"/>
      <c r="K132" s="67"/>
      <c r="L132" s="67"/>
      <c r="M132" s="67"/>
    </row>
    <row r="133" spans="1:13" ht="15" outlineLevel="1" x14ac:dyDescent="0.2">
      <c r="A133" s="55"/>
      <c r="D133" s="19"/>
      <c r="E133" s="39" t="s">
        <v>308</v>
      </c>
      <c r="G133" s="16"/>
      <c r="H133" s="67"/>
      <c r="I133" s="67"/>
      <c r="J133" s="67"/>
      <c r="K133" s="67"/>
      <c r="L133" s="67"/>
      <c r="M133" s="67"/>
    </row>
    <row r="134" spans="1:13" s="47" customFormat="1" ht="6" outlineLevel="1" x14ac:dyDescent="0.15">
      <c r="A134" s="53"/>
    </row>
    <row r="135" spans="1:13" outlineLevel="1" x14ac:dyDescent="0.2">
      <c r="A135" s="55"/>
      <c r="C135" s="39" t="s">
        <v>271</v>
      </c>
      <c r="H135" s="67"/>
      <c r="I135" s="67"/>
      <c r="J135" s="67"/>
      <c r="K135" s="67"/>
      <c r="L135" s="67"/>
      <c r="M135" s="67"/>
    </row>
    <row r="136" spans="1:13" outlineLevel="1" x14ac:dyDescent="0.2">
      <c r="A136" s="55"/>
      <c r="C136" s="39" t="s">
        <v>272</v>
      </c>
    </row>
    <row r="137" spans="1:13" ht="15" outlineLevel="1" x14ac:dyDescent="0.2">
      <c r="A137" s="55"/>
      <c r="C137" s="9"/>
      <c r="D137" s="19"/>
      <c r="E137" s="39" t="s">
        <v>305</v>
      </c>
      <c r="G137" s="16"/>
      <c r="H137" s="67"/>
      <c r="I137" s="67"/>
      <c r="J137" s="67"/>
      <c r="K137" s="67"/>
      <c r="L137" s="67"/>
      <c r="M137" s="67"/>
    </row>
    <row r="138" spans="1:13" ht="15" outlineLevel="1" x14ac:dyDescent="0.2">
      <c r="A138" s="55"/>
      <c r="D138" s="25"/>
      <c r="E138" s="39" t="s">
        <v>306</v>
      </c>
      <c r="G138" s="16"/>
      <c r="H138" s="67"/>
      <c r="I138" s="67"/>
      <c r="J138" s="67"/>
      <c r="K138" s="67"/>
      <c r="L138" s="67"/>
      <c r="M138" s="67"/>
    </row>
    <row r="139" spans="1:13" ht="15" outlineLevel="1" x14ac:dyDescent="0.2">
      <c r="A139" s="55"/>
      <c r="D139" s="19"/>
      <c r="E139" s="39" t="s">
        <v>307</v>
      </c>
      <c r="G139" s="16"/>
      <c r="H139" s="67"/>
      <c r="I139" s="67"/>
      <c r="J139" s="67"/>
      <c r="K139" s="67"/>
      <c r="L139" s="67"/>
      <c r="M139" s="67"/>
    </row>
    <row r="140" spans="1:13" ht="15" outlineLevel="1" x14ac:dyDescent="0.2">
      <c r="A140" s="55"/>
      <c r="D140" s="19"/>
      <c r="E140" s="39" t="s">
        <v>308</v>
      </c>
      <c r="G140" s="16"/>
      <c r="H140" s="67"/>
      <c r="I140" s="67"/>
      <c r="J140" s="67"/>
      <c r="K140" s="67"/>
      <c r="L140" s="67"/>
      <c r="M140" s="67"/>
    </row>
    <row r="141" spans="1:13" s="47" customFormat="1" ht="6" outlineLevel="1" x14ac:dyDescent="0.15">
      <c r="A141" s="53"/>
    </row>
    <row r="142" spans="1:13" outlineLevel="1" x14ac:dyDescent="0.2">
      <c r="C142" s="39" t="s">
        <v>273</v>
      </c>
    </row>
    <row r="143" spans="1:13" ht="15" outlineLevel="1" x14ac:dyDescent="0.2">
      <c r="D143" s="19"/>
      <c r="E143" s="39" t="s">
        <v>274</v>
      </c>
    </row>
    <row r="144" spans="1:13" ht="15" outlineLevel="1" x14ac:dyDescent="0.2">
      <c r="D144" s="19"/>
      <c r="E144" s="39" t="s">
        <v>275</v>
      </c>
    </row>
    <row r="145" spans="1:13" ht="15" outlineLevel="1" x14ac:dyDescent="0.2">
      <c r="D145" s="19"/>
      <c r="E145" s="39" t="s">
        <v>276</v>
      </c>
    </row>
    <row r="146" spans="1:13" ht="15" outlineLevel="1" x14ac:dyDescent="0.2">
      <c r="D146" s="19"/>
      <c r="E146" s="39" t="s">
        <v>277</v>
      </c>
      <c r="G146" s="24"/>
    </row>
    <row r="147" spans="1:13" s="47" customFormat="1" ht="6" outlineLevel="1" x14ac:dyDescent="0.15">
      <c r="A147" s="53"/>
    </row>
    <row r="148" spans="1:13" s="65" customFormat="1" outlineLevel="1" x14ac:dyDescent="0.2">
      <c r="A148" s="55"/>
      <c r="C148" s="64" t="s">
        <v>429</v>
      </c>
      <c r="H148" s="67"/>
      <c r="I148" s="67"/>
      <c r="J148" s="67"/>
      <c r="K148" s="67"/>
      <c r="L148" s="67"/>
      <c r="M148" s="67"/>
    </row>
    <row r="149" spans="1:13" s="65" customFormat="1" outlineLevel="1" x14ac:dyDescent="0.2">
      <c r="A149" s="55"/>
      <c r="C149" s="64" t="s">
        <v>426</v>
      </c>
      <c r="H149" s="67"/>
      <c r="I149" s="67"/>
      <c r="J149" s="67"/>
      <c r="K149" s="67"/>
      <c r="L149" s="67"/>
      <c r="M149" s="67"/>
    </row>
    <row r="150" spans="1:13" s="65" customFormat="1" outlineLevel="1" x14ac:dyDescent="0.2">
      <c r="A150" s="55"/>
      <c r="C150" s="64" t="s">
        <v>430</v>
      </c>
      <c r="H150" s="67"/>
      <c r="I150" s="67"/>
      <c r="J150" s="67"/>
      <c r="K150" s="67"/>
      <c r="L150" s="67"/>
      <c r="M150" s="67"/>
    </row>
    <row r="151" spans="1:13" s="65" customFormat="1" outlineLevel="1" x14ac:dyDescent="0.2">
      <c r="A151" s="55"/>
      <c r="C151" s="64" t="s">
        <v>427</v>
      </c>
      <c r="H151" s="67"/>
      <c r="I151" s="67"/>
      <c r="J151" s="67"/>
      <c r="K151" s="67"/>
      <c r="L151" s="67"/>
      <c r="M151" s="67"/>
    </row>
    <row r="152" spans="1:13" s="65" customFormat="1" ht="14.25" customHeight="1" outlineLevel="1" x14ac:dyDescent="0.2">
      <c r="A152" s="52"/>
      <c r="E152" s="64" t="s">
        <v>226</v>
      </c>
      <c r="G152" s="34"/>
    </row>
    <row r="153" spans="1:13" s="47" customFormat="1" ht="6" outlineLevel="1" x14ac:dyDescent="0.15">
      <c r="A153" s="53"/>
    </row>
    <row r="154" spans="1:13" ht="15" outlineLevel="1" x14ac:dyDescent="0.2">
      <c r="B154" s="2">
        <v>11</v>
      </c>
      <c r="C154" s="2" t="s">
        <v>278</v>
      </c>
    </row>
    <row r="155" spans="1:13" ht="15" outlineLevel="1" x14ac:dyDescent="0.2">
      <c r="C155" s="39" t="s">
        <v>279</v>
      </c>
      <c r="H155" s="9" t="s">
        <v>17</v>
      </c>
      <c r="I155" s="8"/>
      <c r="J155" s="9" t="s">
        <v>18</v>
      </c>
      <c r="K155" s="8"/>
    </row>
    <row r="156" spans="1:13" ht="51" outlineLevel="1" x14ac:dyDescent="0.2">
      <c r="A156" s="54" t="s">
        <v>187</v>
      </c>
      <c r="C156" s="73" t="s">
        <v>411</v>
      </c>
      <c r="D156" s="73"/>
      <c r="E156" s="73"/>
      <c r="F156" s="73"/>
      <c r="G156" s="27"/>
    </row>
    <row r="157" spans="1:13" s="47" customFormat="1" ht="6" outlineLevel="1" x14ac:dyDescent="0.15">
      <c r="A157" s="53"/>
    </row>
    <row r="158" spans="1:13" ht="15" outlineLevel="1" x14ac:dyDescent="0.2">
      <c r="C158" s="39" t="s">
        <v>280</v>
      </c>
      <c r="H158" s="9" t="s">
        <v>17</v>
      </c>
      <c r="I158" s="8"/>
      <c r="J158" s="9" t="s">
        <v>18</v>
      </c>
      <c r="K158" s="8"/>
    </row>
    <row r="159" spans="1:13" s="47" customFormat="1" ht="6" outlineLevel="1" x14ac:dyDescent="0.15">
      <c r="A159" s="53"/>
    </row>
    <row r="160" spans="1:13" outlineLevel="1" x14ac:dyDescent="0.2">
      <c r="C160" s="39" t="s">
        <v>281</v>
      </c>
    </row>
    <row r="161" spans="1:11" ht="15" outlineLevel="1" x14ac:dyDescent="0.2">
      <c r="C161" s="39" t="s">
        <v>282</v>
      </c>
      <c r="H161" s="9" t="s">
        <v>17</v>
      </c>
      <c r="I161" s="8"/>
      <c r="J161" s="9" t="s">
        <v>18</v>
      </c>
      <c r="K161" s="8"/>
    </row>
    <row r="162" spans="1:11" ht="15" outlineLevel="1" x14ac:dyDescent="0.2">
      <c r="C162" s="39" t="s">
        <v>283</v>
      </c>
      <c r="H162" s="9" t="s">
        <v>17</v>
      </c>
      <c r="I162" s="8"/>
      <c r="J162" s="9" t="s">
        <v>18</v>
      </c>
      <c r="K162" s="8"/>
    </row>
    <row r="163" spans="1:11" ht="15" outlineLevel="1" x14ac:dyDescent="0.2">
      <c r="C163" s="39" t="s">
        <v>310</v>
      </c>
      <c r="H163" s="9" t="s">
        <v>17</v>
      </c>
      <c r="I163" s="8"/>
      <c r="J163" s="9" t="s">
        <v>18</v>
      </c>
      <c r="K163" s="8"/>
    </row>
    <row r="164" spans="1:11" ht="25.5" outlineLevel="1" x14ac:dyDescent="0.2">
      <c r="A164" s="54" t="s">
        <v>158</v>
      </c>
      <c r="C164" s="72" t="s">
        <v>311</v>
      </c>
      <c r="D164" s="73"/>
      <c r="E164" s="73"/>
      <c r="F164" s="73"/>
      <c r="G164" s="73"/>
      <c r="H164" s="9" t="s">
        <v>17</v>
      </c>
      <c r="I164" s="8"/>
      <c r="J164" s="9" t="s">
        <v>18</v>
      </c>
      <c r="K164" s="8"/>
    </row>
    <row r="165" spans="1:11" ht="15" outlineLevel="1" x14ac:dyDescent="0.2">
      <c r="C165" s="39" t="s">
        <v>284</v>
      </c>
      <c r="H165" s="9" t="s">
        <v>17</v>
      </c>
      <c r="I165" s="8"/>
      <c r="J165" s="9" t="s">
        <v>18</v>
      </c>
      <c r="K165" s="8"/>
    </row>
    <row r="166" spans="1:11" ht="15" outlineLevel="1" x14ac:dyDescent="0.2">
      <c r="C166" s="39" t="s">
        <v>285</v>
      </c>
      <c r="H166" s="9" t="s">
        <v>17</v>
      </c>
      <c r="I166" s="8"/>
      <c r="J166" s="9" t="s">
        <v>18</v>
      </c>
      <c r="K166" s="8"/>
    </row>
    <row r="167" spans="1:11" ht="15" outlineLevel="1" x14ac:dyDescent="0.2">
      <c r="C167" s="39" t="s">
        <v>312</v>
      </c>
      <c r="H167" s="9" t="s">
        <v>17</v>
      </c>
      <c r="I167" s="8"/>
      <c r="J167" s="9" t="s">
        <v>18</v>
      </c>
      <c r="K167" s="8"/>
    </row>
    <row r="169" spans="1:11" ht="21" x14ac:dyDescent="0.35">
      <c r="A169" s="55"/>
      <c r="B169" s="1" t="s">
        <v>13</v>
      </c>
    </row>
    <row r="170" spans="1:11" s="33" customFormat="1" ht="15" outlineLevel="1" x14ac:dyDescent="0.2">
      <c r="A170" s="55"/>
      <c r="C170" s="2" t="s">
        <v>393</v>
      </c>
      <c r="D170" s="71" t="s">
        <v>395</v>
      </c>
      <c r="E170" s="71"/>
      <c r="F170" s="71"/>
    </row>
    <row r="171" spans="1:11" s="33" customFormat="1" ht="15" outlineLevel="1" x14ac:dyDescent="0.2">
      <c r="A171" s="52"/>
      <c r="C171" s="2" t="s">
        <v>402</v>
      </c>
      <c r="D171" s="71" t="s">
        <v>395</v>
      </c>
      <c r="E171" s="71"/>
      <c r="F171" s="71"/>
    </row>
    <row r="172" spans="1:11" s="33" customFormat="1" ht="30" outlineLevel="1" x14ac:dyDescent="0.2">
      <c r="A172" s="52"/>
      <c r="C172" s="35" t="s">
        <v>403</v>
      </c>
      <c r="D172" s="71" t="s">
        <v>395</v>
      </c>
      <c r="E172" s="71"/>
      <c r="F172" s="71"/>
    </row>
    <row r="173" spans="1:11" s="33" customFormat="1" ht="15" outlineLevel="1" x14ac:dyDescent="0.2">
      <c r="A173" s="52"/>
      <c r="C173" s="2" t="s">
        <v>404</v>
      </c>
      <c r="D173" s="71" t="s">
        <v>395</v>
      </c>
      <c r="E173" s="71"/>
      <c r="F173" s="71"/>
    </row>
    <row r="174" spans="1:11" s="33" customFormat="1" ht="15" outlineLevel="1" x14ac:dyDescent="0.2">
      <c r="A174" s="52"/>
      <c r="C174" s="2" t="s">
        <v>405</v>
      </c>
      <c r="D174" s="71" t="s">
        <v>395</v>
      </c>
      <c r="E174" s="71"/>
      <c r="F174" s="71"/>
    </row>
    <row r="175" spans="1:11" s="47" customFormat="1" ht="6" outlineLevel="1" x14ac:dyDescent="0.15">
      <c r="A175" s="53"/>
    </row>
    <row r="176" spans="1:11" ht="15" outlineLevel="1" x14ac:dyDescent="0.2">
      <c r="B176" s="2">
        <v>1</v>
      </c>
      <c r="C176" s="2" t="s">
        <v>14</v>
      </c>
    </row>
    <row r="177" spans="1:13" outlineLevel="1" x14ac:dyDescent="0.2">
      <c r="C177" s="39" t="s">
        <v>15</v>
      </c>
    </row>
    <row r="178" spans="1:13" s="47" customFormat="1" ht="6" outlineLevel="1" x14ac:dyDescent="0.15">
      <c r="A178" s="53"/>
    </row>
    <row r="179" spans="1:13" ht="25.5" outlineLevel="1" x14ac:dyDescent="0.2">
      <c r="A179" s="54" t="s">
        <v>158</v>
      </c>
      <c r="B179" s="2">
        <v>1.1000000000000001</v>
      </c>
      <c r="C179" s="73" t="s">
        <v>16</v>
      </c>
      <c r="D179" s="73"/>
      <c r="E179" s="73"/>
      <c r="F179" s="73"/>
      <c r="G179" s="73"/>
      <c r="H179" s="9" t="s">
        <v>17</v>
      </c>
      <c r="I179" s="8"/>
      <c r="J179" s="9" t="s">
        <v>18</v>
      </c>
      <c r="K179" s="8"/>
    </row>
    <row r="180" spans="1:13" ht="25.5" outlineLevel="1" x14ac:dyDescent="0.2">
      <c r="A180" s="54" t="s">
        <v>158</v>
      </c>
      <c r="C180" s="71" t="s">
        <v>19</v>
      </c>
      <c r="D180" s="71"/>
      <c r="E180" s="71"/>
      <c r="G180" s="27"/>
    </row>
    <row r="181" spans="1:13" s="47" customFormat="1" ht="6" outlineLevel="1" x14ac:dyDescent="0.15">
      <c r="A181" s="53"/>
    </row>
    <row r="182" spans="1:13" ht="15" outlineLevel="1" x14ac:dyDescent="0.2">
      <c r="B182" s="2">
        <v>1.2</v>
      </c>
      <c r="C182" s="39" t="s">
        <v>20</v>
      </c>
      <c r="D182" s="39"/>
      <c r="E182" s="39"/>
      <c r="H182" s="9" t="s">
        <v>17</v>
      </c>
      <c r="I182" s="8"/>
      <c r="J182" s="9" t="s">
        <v>18</v>
      </c>
      <c r="K182" s="8"/>
      <c r="L182" s="9" t="s">
        <v>137</v>
      </c>
      <c r="M182" s="8"/>
    </row>
    <row r="183" spans="1:13" ht="25.5" outlineLevel="1" x14ac:dyDescent="0.2">
      <c r="A183" s="54" t="s">
        <v>158</v>
      </c>
      <c r="C183" s="71" t="s">
        <v>21</v>
      </c>
      <c r="D183" s="71"/>
      <c r="E183" s="71"/>
      <c r="G183" s="27"/>
    </row>
    <row r="184" spans="1:13" s="47" customFormat="1" ht="6" outlineLevel="1" x14ac:dyDescent="0.15">
      <c r="A184" s="53"/>
    </row>
    <row r="185" spans="1:13" ht="15" outlineLevel="1" x14ac:dyDescent="0.2">
      <c r="B185" s="2">
        <v>1.3</v>
      </c>
      <c r="C185" s="39" t="s">
        <v>22</v>
      </c>
      <c r="D185" s="39"/>
      <c r="E185" s="39"/>
      <c r="H185" s="9" t="s">
        <v>17</v>
      </c>
      <c r="I185" s="8"/>
      <c r="J185" s="9" t="s">
        <v>18</v>
      </c>
      <c r="K185" s="8"/>
    </row>
    <row r="186" spans="1:13" ht="25.5" outlineLevel="1" x14ac:dyDescent="0.2">
      <c r="A186" s="54" t="s">
        <v>158</v>
      </c>
      <c r="C186" s="71" t="s">
        <v>19</v>
      </c>
      <c r="D186" s="71"/>
      <c r="E186" s="71"/>
      <c r="G186" s="27"/>
    </row>
    <row r="187" spans="1:13" s="47" customFormat="1" ht="6" outlineLevel="1" x14ac:dyDescent="0.15">
      <c r="A187" s="53"/>
    </row>
    <row r="188" spans="1:13" ht="15" outlineLevel="1" x14ac:dyDescent="0.2">
      <c r="B188" s="2">
        <v>1.4</v>
      </c>
      <c r="C188" s="39" t="s">
        <v>23</v>
      </c>
      <c r="H188" s="9" t="s">
        <v>17</v>
      </c>
      <c r="I188" s="8"/>
      <c r="J188" s="9" t="s">
        <v>18</v>
      </c>
      <c r="K188" s="8"/>
      <c r="L188" s="9" t="s">
        <v>137</v>
      </c>
      <c r="M188" s="8"/>
    </row>
    <row r="189" spans="1:13" ht="25.5" outlineLevel="1" x14ac:dyDescent="0.2">
      <c r="A189" s="54" t="s">
        <v>158</v>
      </c>
      <c r="C189" s="71" t="s">
        <v>21</v>
      </c>
      <c r="D189" s="71"/>
      <c r="E189" s="71"/>
      <c r="G189" s="27"/>
    </row>
    <row r="190" spans="1:13" s="47" customFormat="1" ht="6" outlineLevel="1" x14ac:dyDescent="0.15">
      <c r="A190" s="53"/>
    </row>
    <row r="191" spans="1:13" ht="15" outlineLevel="1" x14ac:dyDescent="0.2">
      <c r="B191" s="2">
        <v>1.5</v>
      </c>
      <c r="C191" s="39" t="s">
        <v>24</v>
      </c>
      <c r="H191" s="9" t="s">
        <v>17</v>
      </c>
      <c r="I191" s="8"/>
      <c r="J191" s="9" t="s">
        <v>18</v>
      </c>
      <c r="K191" s="8"/>
    </row>
    <row r="192" spans="1:13" ht="25.5" outlineLevel="1" x14ac:dyDescent="0.2">
      <c r="A192" s="54" t="s">
        <v>158</v>
      </c>
      <c r="C192" s="71" t="s">
        <v>19</v>
      </c>
      <c r="D192" s="71"/>
      <c r="E192" s="71"/>
      <c r="G192" s="27"/>
    </row>
    <row r="193" spans="1:17" s="47" customFormat="1" ht="6" outlineLevel="1" x14ac:dyDescent="0.15">
      <c r="A193" s="53"/>
    </row>
    <row r="194" spans="1:17" ht="15" outlineLevel="1" x14ac:dyDescent="0.2">
      <c r="B194" s="2">
        <v>1.6</v>
      </c>
      <c r="C194" s="39" t="s">
        <v>25</v>
      </c>
    </row>
    <row r="195" spans="1:17" ht="25.5" outlineLevel="1" x14ac:dyDescent="0.2">
      <c r="A195" s="54" t="s">
        <v>158</v>
      </c>
      <c r="C195" s="73" t="s">
        <v>26</v>
      </c>
      <c r="D195" s="73"/>
      <c r="E195" s="73"/>
      <c r="F195" s="73"/>
      <c r="G195" s="73"/>
      <c r="H195" s="9" t="s">
        <v>17</v>
      </c>
      <c r="I195" s="8"/>
      <c r="J195" s="9" t="s">
        <v>18</v>
      </c>
      <c r="K195" s="8"/>
    </row>
    <row r="196" spans="1:17" ht="25.5" outlineLevel="1" x14ac:dyDescent="0.2">
      <c r="A196" s="54" t="s">
        <v>158</v>
      </c>
      <c r="C196" s="71" t="s">
        <v>27</v>
      </c>
      <c r="D196" s="71"/>
      <c r="E196" s="71"/>
      <c r="G196" s="27"/>
      <c r="Q196" s="3"/>
    </row>
    <row r="197" spans="1:17" s="47" customFormat="1" ht="6" outlineLevel="1" x14ac:dyDescent="0.15">
      <c r="A197" s="53"/>
    </row>
    <row r="198" spans="1:17" ht="15" outlineLevel="1" x14ac:dyDescent="0.2">
      <c r="B198" s="2">
        <v>1.7</v>
      </c>
      <c r="C198" s="39" t="s">
        <v>28</v>
      </c>
    </row>
    <row r="199" spans="1:17" outlineLevel="1" x14ac:dyDescent="0.2">
      <c r="C199" s="39" t="s">
        <v>29</v>
      </c>
    </row>
    <row r="200" spans="1:17" ht="25.5" outlineLevel="1" x14ac:dyDescent="0.2">
      <c r="A200" s="54" t="s">
        <v>158</v>
      </c>
      <c r="C200" s="73" t="s">
        <v>30</v>
      </c>
      <c r="D200" s="73"/>
      <c r="E200" s="73"/>
      <c r="F200" s="73"/>
      <c r="G200" s="73"/>
      <c r="H200" s="9" t="s">
        <v>17</v>
      </c>
      <c r="I200" s="8"/>
      <c r="J200" s="9" t="s">
        <v>18</v>
      </c>
      <c r="K200" s="8"/>
      <c r="L200" s="9" t="s">
        <v>137</v>
      </c>
      <c r="M200" s="8"/>
    </row>
    <row r="201" spans="1:17" ht="25.5" outlineLevel="1" x14ac:dyDescent="0.2">
      <c r="A201" s="54" t="s">
        <v>158</v>
      </c>
      <c r="C201" s="71" t="s">
        <v>21</v>
      </c>
      <c r="D201" s="71"/>
      <c r="E201" s="71"/>
      <c r="G201" s="27"/>
    </row>
    <row r="202" spans="1:17" s="47" customFormat="1" ht="6" outlineLevel="1" x14ac:dyDescent="0.15">
      <c r="A202" s="53"/>
    </row>
    <row r="203" spans="1:17" ht="15" outlineLevel="1" x14ac:dyDescent="0.2">
      <c r="C203" s="39" t="s">
        <v>31</v>
      </c>
      <c r="D203" s="39"/>
      <c r="E203" s="39"/>
      <c r="H203" s="9" t="s">
        <v>17</v>
      </c>
      <c r="I203" s="8"/>
      <c r="J203" s="9" t="s">
        <v>18</v>
      </c>
      <c r="K203" s="8"/>
      <c r="L203" s="9" t="s">
        <v>137</v>
      </c>
      <c r="M203" s="8"/>
    </row>
    <row r="204" spans="1:17" ht="25.5" outlineLevel="1" x14ac:dyDescent="0.2">
      <c r="A204" s="54" t="s">
        <v>158</v>
      </c>
      <c r="C204" s="71" t="s">
        <v>21</v>
      </c>
      <c r="D204" s="71"/>
      <c r="E204" s="71"/>
      <c r="G204" s="27"/>
    </row>
    <row r="205" spans="1:17" s="47" customFormat="1" ht="6" outlineLevel="1" x14ac:dyDescent="0.15">
      <c r="A205" s="53"/>
    </row>
    <row r="206" spans="1:17" ht="45" outlineLevel="1" x14ac:dyDescent="0.25">
      <c r="A206" s="56" t="s">
        <v>159</v>
      </c>
      <c r="B206" s="2">
        <v>2</v>
      </c>
      <c r="C206" s="76" t="s">
        <v>32</v>
      </c>
      <c r="D206" s="76"/>
      <c r="E206" s="76"/>
      <c r="F206" s="76"/>
      <c r="G206" s="76"/>
      <c r="H206" s="76"/>
      <c r="I206" s="76"/>
      <c r="J206" s="76"/>
      <c r="K206" s="76"/>
      <c r="L206" s="76"/>
      <c r="M206" s="76"/>
    </row>
    <row r="207" spans="1:17" outlineLevel="1" x14ac:dyDescent="0.2">
      <c r="C207" s="39" t="s">
        <v>412</v>
      </c>
    </row>
    <row r="208" spans="1:17" outlineLevel="1" x14ac:dyDescent="0.2">
      <c r="C208" s="39" t="s">
        <v>33</v>
      </c>
    </row>
    <row r="209" spans="1:13" s="47" customFormat="1" ht="6" outlineLevel="1" x14ac:dyDescent="0.15">
      <c r="A209" s="53"/>
    </row>
    <row r="210" spans="1:13" ht="15" outlineLevel="1" x14ac:dyDescent="0.2">
      <c r="C210" s="2" t="s">
        <v>34</v>
      </c>
      <c r="E210" s="39" t="s">
        <v>35</v>
      </c>
      <c r="G210" s="41" t="s">
        <v>36</v>
      </c>
      <c r="H210" s="67"/>
      <c r="I210" s="67"/>
      <c r="J210" s="67"/>
      <c r="K210" s="67"/>
      <c r="L210" s="67"/>
      <c r="M210" s="67"/>
    </row>
    <row r="211" spans="1:13" outlineLevel="1" x14ac:dyDescent="0.2">
      <c r="A211" s="55"/>
      <c r="C211" s="30"/>
      <c r="G211" s="42" t="s">
        <v>397</v>
      </c>
      <c r="H211" s="67"/>
      <c r="I211" s="67"/>
      <c r="J211" s="67"/>
      <c r="K211" s="67"/>
      <c r="L211" s="67"/>
      <c r="M211" s="67"/>
    </row>
    <row r="212" spans="1:13" s="33" customFormat="1" ht="13.15" customHeight="1" outlineLevel="1" x14ac:dyDescent="0.2">
      <c r="A212" s="55"/>
      <c r="G212" s="42" t="s">
        <v>394</v>
      </c>
      <c r="H212" s="67"/>
      <c r="I212" s="67"/>
      <c r="J212" s="67"/>
      <c r="K212" s="67"/>
      <c r="L212" s="67"/>
      <c r="M212" s="67"/>
    </row>
    <row r="213" spans="1:13" outlineLevel="1" x14ac:dyDescent="0.2">
      <c r="C213" s="30"/>
      <c r="E213" s="39" t="s">
        <v>38</v>
      </c>
      <c r="G213" s="41" t="s">
        <v>39</v>
      </c>
      <c r="H213" s="67"/>
      <c r="I213" s="67"/>
      <c r="J213" s="67"/>
      <c r="K213" s="67"/>
      <c r="L213" s="67"/>
      <c r="M213" s="67"/>
    </row>
    <row r="214" spans="1:13" outlineLevel="1" x14ac:dyDescent="0.2">
      <c r="C214" s="30"/>
      <c r="G214" s="41" t="s">
        <v>40</v>
      </c>
      <c r="H214" s="68">
        <f>IF(AND(ISBLANK(H210)=FALSE,VALUE(H210)&gt;0),H213/H210,)</f>
        <v>0</v>
      </c>
      <c r="I214" s="68"/>
      <c r="J214" s="68"/>
      <c r="K214" s="68"/>
    </row>
    <row r="215" spans="1:13" s="47" customFormat="1" ht="6" outlineLevel="1" x14ac:dyDescent="0.15">
      <c r="A215" s="53"/>
    </row>
    <row r="216" spans="1:13" ht="15" outlineLevel="1" x14ac:dyDescent="0.2">
      <c r="C216" s="30"/>
      <c r="E216" s="39" t="s">
        <v>41</v>
      </c>
      <c r="H216" s="9" t="s">
        <v>17</v>
      </c>
      <c r="I216" s="19"/>
      <c r="J216" s="9" t="s">
        <v>18</v>
      </c>
      <c r="K216" s="8"/>
    </row>
    <row r="217" spans="1:13" outlineLevel="1" x14ac:dyDescent="0.2">
      <c r="C217" s="30"/>
      <c r="E217" s="39" t="s">
        <v>42</v>
      </c>
      <c r="G217" s="10"/>
    </row>
    <row r="218" spans="1:13" ht="25.5" outlineLevel="1" x14ac:dyDescent="0.2">
      <c r="A218" s="54" t="s">
        <v>158</v>
      </c>
      <c r="C218" s="30"/>
      <c r="G218" s="27"/>
    </row>
    <row r="219" spans="1:13" s="47" customFormat="1" ht="6" outlineLevel="1" x14ac:dyDescent="0.15">
      <c r="A219" s="53"/>
    </row>
    <row r="220" spans="1:13" ht="15" outlineLevel="1" x14ac:dyDescent="0.2">
      <c r="C220" s="30"/>
      <c r="E220" s="39" t="s">
        <v>43</v>
      </c>
      <c r="H220" s="9" t="s">
        <v>17</v>
      </c>
      <c r="I220" s="19"/>
      <c r="J220" s="9" t="s">
        <v>18</v>
      </c>
      <c r="K220" s="8"/>
    </row>
    <row r="221" spans="1:13" outlineLevel="1" x14ac:dyDescent="0.2">
      <c r="C221" s="30"/>
      <c r="E221" s="39" t="s">
        <v>42</v>
      </c>
      <c r="G221" s="10"/>
    </row>
    <row r="222" spans="1:13" ht="25.5" outlineLevel="1" x14ac:dyDescent="0.2">
      <c r="A222" s="54" t="s">
        <v>158</v>
      </c>
      <c r="C222" s="30"/>
      <c r="G222" s="27"/>
    </row>
    <row r="223" spans="1:13" s="47" customFormat="1" ht="6" outlineLevel="1" x14ac:dyDescent="0.15">
      <c r="A223" s="53"/>
    </row>
    <row r="224" spans="1:13" ht="25.5" outlineLevel="1" x14ac:dyDescent="0.2">
      <c r="A224" s="54" t="s">
        <v>158</v>
      </c>
      <c r="E224" s="39" t="s">
        <v>44</v>
      </c>
      <c r="G224" s="27"/>
    </row>
    <row r="225" spans="1:13" s="47" customFormat="1" ht="6" outlineLevel="1" x14ac:dyDescent="0.15">
      <c r="A225" s="53"/>
    </row>
    <row r="226" spans="1:13" ht="28.5" customHeight="1" outlineLevel="1" x14ac:dyDescent="0.2">
      <c r="B226" s="2">
        <v>2.1</v>
      </c>
      <c r="C226" s="73" t="s">
        <v>45</v>
      </c>
      <c r="D226" s="73"/>
      <c r="E226" s="73"/>
      <c r="F226" s="73"/>
      <c r="G226" s="73"/>
      <c r="H226" s="9" t="s">
        <v>17</v>
      </c>
      <c r="I226" s="8"/>
      <c r="J226" s="9" t="s">
        <v>18</v>
      </c>
      <c r="K226" s="8"/>
    </row>
    <row r="227" spans="1:13" ht="25.5" outlineLevel="1" x14ac:dyDescent="0.2">
      <c r="A227" s="54" t="s">
        <v>158</v>
      </c>
      <c r="C227" s="39" t="s">
        <v>19</v>
      </c>
      <c r="D227" s="30"/>
      <c r="G227" s="27"/>
    </row>
    <row r="228" spans="1:13" s="47" customFormat="1" ht="6" outlineLevel="1" x14ac:dyDescent="0.15">
      <c r="A228" s="53"/>
    </row>
    <row r="229" spans="1:13" ht="15" outlineLevel="1" x14ac:dyDescent="0.2">
      <c r="B229" s="2">
        <v>2.2000000000000002</v>
      </c>
      <c r="C229" s="43" t="s">
        <v>401</v>
      </c>
      <c r="H229" s="9" t="s">
        <v>17</v>
      </c>
      <c r="I229" s="8"/>
      <c r="J229" s="9" t="s">
        <v>18</v>
      </c>
      <c r="K229" s="8"/>
    </row>
    <row r="230" spans="1:13" ht="25.5" outlineLevel="1" x14ac:dyDescent="0.2">
      <c r="A230" s="54" t="s">
        <v>158</v>
      </c>
      <c r="C230" s="39" t="s">
        <v>19</v>
      </c>
      <c r="D230" s="30"/>
      <c r="G230" s="27"/>
    </row>
    <row r="231" spans="1:13" s="47" customFormat="1" ht="6" outlineLevel="1" x14ac:dyDescent="0.15">
      <c r="A231" s="53"/>
    </row>
    <row r="232" spans="1:13" ht="25.5" outlineLevel="1" x14ac:dyDescent="0.2">
      <c r="A232" s="54" t="s">
        <v>158</v>
      </c>
      <c r="B232" s="2">
        <v>2.2999999999999998</v>
      </c>
      <c r="C232" s="73" t="s">
        <v>46</v>
      </c>
      <c r="D232" s="73"/>
      <c r="E232" s="73"/>
      <c r="F232" s="73"/>
      <c r="G232" s="73"/>
      <c r="H232" s="9" t="s">
        <v>17</v>
      </c>
      <c r="I232" s="8"/>
      <c r="J232" s="9" t="s">
        <v>18</v>
      </c>
      <c r="K232" s="8"/>
    </row>
    <row r="233" spans="1:13" ht="25.5" outlineLevel="1" x14ac:dyDescent="0.2">
      <c r="A233" s="54" t="s">
        <v>158</v>
      </c>
      <c r="C233" s="39" t="s">
        <v>19</v>
      </c>
      <c r="D233" s="30"/>
      <c r="G233" s="27"/>
    </row>
    <row r="234" spans="1:13" s="47" customFormat="1" ht="6" outlineLevel="1" x14ac:dyDescent="0.15">
      <c r="A234" s="53"/>
    </row>
    <row r="235" spans="1:13" ht="25.5" outlineLevel="1" x14ac:dyDescent="0.2">
      <c r="A235" s="54" t="s">
        <v>158</v>
      </c>
      <c r="B235" s="2">
        <v>2.4</v>
      </c>
      <c r="C235" s="73" t="s">
        <v>47</v>
      </c>
      <c r="D235" s="73"/>
      <c r="E235" s="73"/>
      <c r="F235" s="73"/>
      <c r="G235" s="73"/>
      <c r="H235" s="9" t="s">
        <v>17</v>
      </c>
      <c r="I235" s="8"/>
      <c r="J235" s="9" t="s">
        <v>18</v>
      </c>
      <c r="K235" s="8"/>
    </row>
    <row r="236" spans="1:13" ht="25.5" outlineLevel="1" x14ac:dyDescent="0.2">
      <c r="A236" s="54" t="s">
        <v>158</v>
      </c>
      <c r="C236" s="39" t="s">
        <v>19</v>
      </c>
      <c r="D236" s="30"/>
      <c r="G236" s="27"/>
    </row>
    <row r="237" spans="1:13" s="47" customFormat="1" ht="6" outlineLevel="1" x14ac:dyDescent="0.15">
      <c r="A237" s="53"/>
    </row>
    <row r="238" spans="1:13" ht="15" outlineLevel="1" x14ac:dyDescent="0.2">
      <c r="A238" s="52">
        <v>2</v>
      </c>
      <c r="B238" s="2">
        <v>2.5</v>
      </c>
      <c r="C238" s="39" t="s">
        <v>48</v>
      </c>
      <c r="H238" s="9" t="s">
        <v>17</v>
      </c>
      <c r="I238" s="8"/>
      <c r="J238" s="9" t="s">
        <v>18</v>
      </c>
      <c r="K238" s="8"/>
      <c r="L238" s="9" t="s">
        <v>137</v>
      </c>
      <c r="M238" s="8"/>
    </row>
    <row r="239" spans="1:13" ht="25.5" outlineLevel="1" x14ac:dyDescent="0.2">
      <c r="A239" s="54" t="s">
        <v>158</v>
      </c>
      <c r="C239" s="73" t="s">
        <v>414</v>
      </c>
      <c r="D239" s="73"/>
      <c r="E239" s="73"/>
      <c r="G239" s="34"/>
    </row>
    <row r="240" spans="1:13" s="47" customFormat="1" ht="6" outlineLevel="1" x14ac:dyDescent="0.15">
      <c r="A240" s="53"/>
    </row>
    <row r="241" spans="1:13" ht="15" outlineLevel="1" x14ac:dyDescent="0.2">
      <c r="B241" s="2">
        <v>2.6</v>
      </c>
      <c r="C241" s="39" t="s">
        <v>413</v>
      </c>
      <c r="H241" s="9" t="s">
        <v>17</v>
      </c>
      <c r="I241" s="8"/>
      <c r="J241" s="9" t="s">
        <v>18</v>
      </c>
      <c r="K241" s="8"/>
      <c r="L241" s="9" t="s">
        <v>137</v>
      </c>
      <c r="M241" s="8"/>
    </row>
    <row r="242" spans="1:13" ht="25.5" outlineLevel="1" x14ac:dyDescent="0.2">
      <c r="A242" s="54" t="s">
        <v>158</v>
      </c>
      <c r="C242" s="39" t="s">
        <v>21</v>
      </c>
      <c r="D242" s="30"/>
      <c r="G242" s="27"/>
    </row>
    <row r="243" spans="1:13" s="47" customFormat="1" ht="6" outlineLevel="1" x14ac:dyDescent="0.15">
      <c r="A243" s="53"/>
    </row>
    <row r="244" spans="1:13" ht="15" outlineLevel="1" x14ac:dyDescent="0.2">
      <c r="B244" s="2">
        <v>3</v>
      </c>
      <c r="C244" s="2" t="s">
        <v>49</v>
      </c>
    </row>
    <row r="245" spans="1:13" outlineLevel="1" x14ac:dyDescent="0.2">
      <c r="C245" s="39" t="s">
        <v>50</v>
      </c>
    </row>
    <row r="246" spans="1:13" s="47" customFormat="1" ht="6" outlineLevel="1" x14ac:dyDescent="0.15">
      <c r="A246" s="53"/>
    </row>
    <row r="247" spans="1:13" ht="15" outlineLevel="1" x14ac:dyDescent="0.2">
      <c r="C247" s="2" t="s">
        <v>34</v>
      </c>
      <c r="E247" s="39" t="s">
        <v>35</v>
      </c>
      <c r="G247" s="41" t="s">
        <v>36</v>
      </c>
      <c r="H247" s="67"/>
      <c r="I247" s="67"/>
      <c r="J247" s="67"/>
      <c r="K247" s="67"/>
      <c r="L247" s="67"/>
      <c r="M247" s="67"/>
    </row>
    <row r="248" spans="1:13" outlineLevel="1" x14ac:dyDescent="0.2">
      <c r="C248" s="30"/>
      <c r="G248" s="42" t="s">
        <v>397</v>
      </c>
      <c r="H248" s="67"/>
      <c r="I248" s="67"/>
      <c r="J248" s="67"/>
      <c r="K248" s="67"/>
      <c r="L248" s="67"/>
      <c r="M248" s="67"/>
    </row>
    <row r="249" spans="1:13" outlineLevel="1" x14ac:dyDescent="0.2">
      <c r="C249" s="30"/>
      <c r="E249" s="39" t="s">
        <v>38</v>
      </c>
      <c r="G249" s="41" t="s">
        <v>39</v>
      </c>
      <c r="H249" s="67"/>
      <c r="I249" s="67"/>
      <c r="J249" s="67"/>
      <c r="K249" s="67"/>
      <c r="L249" s="67"/>
      <c r="M249" s="67"/>
    </row>
    <row r="250" spans="1:13" outlineLevel="1" x14ac:dyDescent="0.2">
      <c r="C250" s="30"/>
      <c r="G250" s="41" t="s">
        <v>40</v>
      </c>
      <c r="H250" s="68">
        <f>IF(AND(ISBLANK(H247)=FALSE,VALUE(H247)&gt;0),H249/H247,)</f>
        <v>0</v>
      </c>
      <c r="I250" s="68"/>
      <c r="J250" s="68"/>
      <c r="K250" s="68"/>
      <c r="L250" s="68"/>
      <c r="M250" s="68"/>
    </row>
    <row r="251" spans="1:13" outlineLevel="1" x14ac:dyDescent="0.2">
      <c r="C251" s="30"/>
      <c r="E251" s="39" t="s">
        <v>51</v>
      </c>
      <c r="G251" s="41" t="s">
        <v>36</v>
      </c>
      <c r="H251" s="67"/>
      <c r="I251" s="67"/>
      <c r="J251" s="67"/>
      <c r="K251" s="67"/>
      <c r="L251" s="67"/>
      <c r="M251" s="67"/>
    </row>
    <row r="252" spans="1:13" outlineLevel="1" x14ac:dyDescent="0.2">
      <c r="C252" s="30"/>
      <c r="G252" s="41" t="s">
        <v>37</v>
      </c>
      <c r="H252" s="67"/>
      <c r="I252" s="67"/>
      <c r="J252" s="67"/>
      <c r="K252" s="67"/>
      <c r="L252" s="67"/>
      <c r="M252" s="67"/>
    </row>
    <row r="253" spans="1:13" s="47" customFormat="1" ht="6" outlineLevel="1" x14ac:dyDescent="0.15">
      <c r="A253" s="53"/>
    </row>
    <row r="254" spans="1:13" ht="15" outlineLevel="1" x14ac:dyDescent="0.2">
      <c r="C254" s="30"/>
      <c r="E254" s="39" t="s">
        <v>41</v>
      </c>
      <c r="H254" s="9" t="s">
        <v>17</v>
      </c>
      <c r="I254" s="19"/>
      <c r="J254" s="9" t="s">
        <v>18</v>
      </c>
      <c r="K254" s="8"/>
    </row>
    <row r="255" spans="1:13" outlineLevel="1" x14ac:dyDescent="0.2">
      <c r="C255" s="30"/>
      <c r="E255" s="39" t="s">
        <v>42</v>
      </c>
      <c r="G255" s="10"/>
    </row>
    <row r="256" spans="1:13" ht="25.5" outlineLevel="1" x14ac:dyDescent="0.2">
      <c r="A256" s="54" t="s">
        <v>158</v>
      </c>
      <c r="C256" s="30"/>
      <c r="G256" s="27"/>
    </row>
    <row r="257" spans="1:11" s="47" customFormat="1" ht="6" outlineLevel="1" x14ac:dyDescent="0.15">
      <c r="A257" s="53"/>
    </row>
    <row r="258" spans="1:11" ht="15" outlineLevel="1" x14ac:dyDescent="0.2">
      <c r="C258" s="30"/>
      <c r="E258" s="39" t="s">
        <v>43</v>
      </c>
      <c r="H258" s="9" t="s">
        <v>17</v>
      </c>
      <c r="I258" s="19"/>
      <c r="J258" s="9" t="s">
        <v>18</v>
      </c>
      <c r="K258" s="8"/>
    </row>
    <row r="259" spans="1:11" outlineLevel="1" x14ac:dyDescent="0.2">
      <c r="C259" s="30"/>
      <c r="E259" s="39" t="s">
        <v>42</v>
      </c>
      <c r="G259" s="10"/>
    </row>
    <row r="260" spans="1:11" ht="25.5" outlineLevel="1" x14ac:dyDescent="0.2">
      <c r="A260" s="54" t="s">
        <v>158</v>
      </c>
      <c r="C260" s="30"/>
      <c r="E260" s="30"/>
      <c r="G260" s="27"/>
    </row>
    <row r="261" spans="1:11" s="47" customFormat="1" ht="6" outlineLevel="1" x14ac:dyDescent="0.15">
      <c r="A261" s="53"/>
    </row>
    <row r="262" spans="1:11" ht="25.5" outlineLevel="1" x14ac:dyDescent="0.2">
      <c r="A262" s="54" t="s">
        <v>158</v>
      </c>
      <c r="E262" s="39" t="s">
        <v>44</v>
      </c>
      <c r="G262" s="27"/>
    </row>
    <row r="263" spans="1:11" s="47" customFormat="1" ht="6" outlineLevel="1" x14ac:dyDescent="0.15">
      <c r="A263" s="53"/>
    </row>
    <row r="264" spans="1:11" ht="25.5" outlineLevel="1" x14ac:dyDescent="0.2">
      <c r="A264" s="54" t="s">
        <v>158</v>
      </c>
      <c r="B264" s="2">
        <v>3.1</v>
      </c>
      <c r="C264" s="73" t="s">
        <v>52</v>
      </c>
      <c r="D264" s="73"/>
      <c r="E264" s="73"/>
      <c r="F264" s="73"/>
      <c r="G264" s="73"/>
      <c r="H264" s="9" t="s">
        <v>17</v>
      </c>
      <c r="I264" s="8"/>
      <c r="J264" s="9" t="s">
        <v>18</v>
      </c>
      <c r="K264" s="8"/>
    </row>
    <row r="265" spans="1:11" ht="25.5" outlineLevel="1" x14ac:dyDescent="0.2">
      <c r="A265" s="54" t="s">
        <v>158</v>
      </c>
      <c r="C265" s="39" t="s">
        <v>19</v>
      </c>
      <c r="D265" s="30"/>
      <c r="G265" s="27"/>
    </row>
    <row r="266" spans="1:11" s="47" customFormat="1" ht="6" outlineLevel="1" x14ac:dyDescent="0.15">
      <c r="A266" s="53"/>
    </row>
    <row r="267" spans="1:11" ht="25.5" outlineLevel="1" x14ac:dyDescent="0.2">
      <c r="A267" s="54" t="s">
        <v>158</v>
      </c>
      <c r="B267" s="2">
        <v>3.2</v>
      </c>
      <c r="C267" s="73" t="s">
        <v>53</v>
      </c>
      <c r="D267" s="73"/>
      <c r="E267" s="73"/>
      <c r="F267" s="73"/>
      <c r="G267" s="73"/>
      <c r="H267" s="9" t="s">
        <v>17</v>
      </c>
      <c r="I267" s="8"/>
      <c r="J267" s="9" t="s">
        <v>18</v>
      </c>
      <c r="K267" s="8"/>
    </row>
    <row r="268" spans="1:11" ht="25.5" outlineLevel="1" x14ac:dyDescent="0.2">
      <c r="A268" s="54" t="s">
        <v>158</v>
      </c>
      <c r="C268" s="39" t="s">
        <v>19</v>
      </c>
      <c r="D268" s="30"/>
      <c r="G268" s="27"/>
    </row>
    <row r="269" spans="1:11" s="47" customFormat="1" ht="6" outlineLevel="1" x14ac:dyDescent="0.15">
      <c r="A269" s="53"/>
    </row>
    <row r="270" spans="1:11" ht="15" outlineLevel="1" x14ac:dyDescent="0.2">
      <c r="A270" s="54"/>
      <c r="B270" s="2">
        <v>3.3</v>
      </c>
      <c r="C270" s="73" t="s">
        <v>54</v>
      </c>
      <c r="D270" s="73"/>
      <c r="E270" s="73"/>
      <c r="F270" s="73"/>
      <c r="G270" s="73"/>
      <c r="H270" s="9" t="s">
        <v>17</v>
      </c>
      <c r="I270" s="8"/>
      <c r="J270" s="9" t="s">
        <v>18</v>
      </c>
      <c r="K270" s="8"/>
    </row>
    <row r="271" spans="1:11" ht="25.5" outlineLevel="1" x14ac:dyDescent="0.2">
      <c r="A271" s="54" t="s">
        <v>158</v>
      </c>
      <c r="C271" s="39" t="s">
        <v>19</v>
      </c>
      <c r="D271" s="30"/>
      <c r="G271" s="27"/>
    </row>
    <row r="272" spans="1:11" s="47" customFormat="1" ht="6" outlineLevel="1" x14ac:dyDescent="0.15">
      <c r="A272" s="53"/>
    </row>
    <row r="273" spans="1:13" ht="15" outlineLevel="1" x14ac:dyDescent="0.2">
      <c r="B273" s="2">
        <v>3.4</v>
      </c>
      <c r="C273" s="39" t="s">
        <v>55</v>
      </c>
      <c r="L273" s="41" t="s">
        <v>56</v>
      </c>
      <c r="M273" s="8"/>
    </row>
    <row r="274" spans="1:13" ht="15" outlineLevel="1" x14ac:dyDescent="0.2">
      <c r="C274" s="39" t="s">
        <v>57</v>
      </c>
      <c r="L274" s="41" t="s">
        <v>58</v>
      </c>
      <c r="M274" s="8"/>
    </row>
    <row r="275" spans="1:13" ht="25.5" outlineLevel="1" x14ac:dyDescent="0.2">
      <c r="A275" s="54" t="s">
        <v>158</v>
      </c>
      <c r="C275" s="39" t="s">
        <v>27</v>
      </c>
      <c r="D275" s="30"/>
      <c r="G275" s="27"/>
    </row>
    <row r="276" spans="1:13" s="47" customFormat="1" ht="6" outlineLevel="1" x14ac:dyDescent="0.15">
      <c r="A276" s="53"/>
    </row>
    <row r="277" spans="1:13" ht="25.5" outlineLevel="1" x14ac:dyDescent="0.2">
      <c r="A277" s="54" t="s">
        <v>158</v>
      </c>
      <c r="B277" s="2">
        <v>3.5</v>
      </c>
      <c r="C277" s="72" t="s">
        <v>400</v>
      </c>
      <c r="D277" s="73"/>
      <c r="E277" s="73"/>
      <c r="F277" s="73"/>
      <c r="G277" s="73"/>
      <c r="H277" s="9" t="s">
        <v>17</v>
      </c>
      <c r="I277" s="8"/>
      <c r="J277" s="9" t="s">
        <v>18</v>
      </c>
      <c r="K277" s="8"/>
    </row>
    <row r="278" spans="1:13" ht="25.5" outlineLevel="1" x14ac:dyDescent="0.2">
      <c r="A278" s="54" t="s">
        <v>158</v>
      </c>
      <c r="C278" s="39" t="s">
        <v>19</v>
      </c>
      <c r="D278" s="30"/>
      <c r="G278" s="27"/>
    </row>
    <row r="279" spans="1:13" s="47" customFormat="1" ht="6" outlineLevel="1" x14ac:dyDescent="0.15">
      <c r="A279" s="53"/>
    </row>
    <row r="280" spans="1:13" ht="15" outlineLevel="1" x14ac:dyDescent="0.2">
      <c r="B280" s="2">
        <v>3.6</v>
      </c>
      <c r="C280" s="39" t="s">
        <v>59</v>
      </c>
      <c r="H280" s="9" t="s">
        <v>17</v>
      </c>
      <c r="I280" s="8"/>
      <c r="J280" s="9" t="s">
        <v>18</v>
      </c>
      <c r="K280" s="8"/>
    </row>
    <row r="281" spans="1:13" ht="25.5" outlineLevel="1" x14ac:dyDescent="0.2">
      <c r="A281" s="54" t="s">
        <v>158</v>
      </c>
      <c r="C281" s="39" t="s">
        <v>19</v>
      </c>
      <c r="D281" s="30"/>
      <c r="G281" s="27"/>
    </row>
    <row r="282" spans="1:13" s="47" customFormat="1" ht="6" outlineLevel="1" x14ac:dyDescent="0.15">
      <c r="A282" s="53"/>
    </row>
    <row r="283" spans="1:13" ht="15" outlineLevel="1" x14ac:dyDescent="0.2">
      <c r="A283" s="54"/>
      <c r="B283" s="2">
        <v>3.7</v>
      </c>
      <c r="C283" s="39" t="s">
        <v>60</v>
      </c>
      <c r="H283" s="9" t="s">
        <v>17</v>
      </c>
      <c r="I283" s="8"/>
      <c r="J283" s="9" t="s">
        <v>18</v>
      </c>
      <c r="K283" s="8"/>
    </row>
    <row r="284" spans="1:13" ht="25.5" outlineLevel="1" x14ac:dyDescent="0.2">
      <c r="A284" s="54" t="s">
        <v>158</v>
      </c>
      <c r="C284" s="39" t="s">
        <v>61</v>
      </c>
      <c r="D284" s="30"/>
      <c r="G284" s="27"/>
    </row>
    <row r="285" spans="1:13" s="47" customFormat="1" ht="6" outlineLevel="1" x14ac:dyDescent="0.15">
      <c r="A285" s="53"/>
    </row>
    <row r="286" spans="1:13" ht="15" outlineLevel="1" x14ac:dyDescent="0.2">
      <c r="B286" s="2">
        <v>3.8</v>
      </c>
      <c r="C286" s="39" t="s">
        <v>62</v>
      </c>
      <c r="H286" s="9" t="s">
        <v>17</v>
      </c>
      <c r="I286" s="8"/>
      <c r="J286" s="9" t="s">
        <v>18</v>
      </c>
      <c r="K286" s="8"/>
    </row>
    <row r="287" spans="1:13" ht="25.5" outlineLevel="1" x14ac:dyDescent="0.2">
      <c r="A287" s="54" t="s">
        <v>158</v>
      </c>
      <c r="C287" s="39" t="s">
        <v>19</v>
      </c>
      <c r="D287" s="30"/>
      <c r="G287" s="27"/>
    </row>
    <row r="288" spans="1:13" s="47" customFormat="1" ht="6" outlineLevel="1" x14ac:dyDescent="0.15">
      <c r="A288" s="53"/>
    </row>
    <row r="289" spans="1:13" ht="25.5" outlineLevel="1" x14ac:dyDescent="0.2">
      <c r="A289" s="54" t="s">
        <v>158</v>
      </c>
      <c r="B289" s="2">
        <v>3.9</v>
      </c>
      <c r="C289" s="73" t="s">
        <v>63</v>
      </c>
      <c r="D289" s="73"/>
      <c r="E289" s="73"/>
      <c r="F289" s="73"/>
      <c r="G289" s="73"/>
      <c r="H289" s="9" t="s">
        <v>17</v>
      </c>
      <c r="I289" s="8"/>
      <c r="J289" s="9" t="s">
        <v>18</v>
      </c>
      <c r="K289" s="8"/>
    </row>
    <row r="290" spans="1:13" ht="25.5" outlineLevel="1" x14ac:dyDescent="0.2">
      <c r="A290" s="54" t="s">
        <v>158</v>
      </c>
      <c r="C290" s="39" t="s">
        <v>19</v>
      </c>
      <c r="D290" s="30"/>
      <c r="G290" s="27"/>
    </row>
    <row r="291" spans="1:13" s="47" customFormat="1" ht="6" outlineLevel="1" x14ac:dyDescent="0.15">
      <c r="A291" s="53"/>
    </row>
    <row r="292" spans="1:13" ht="15" outlineLevel="1" x14ac:dyDescent="0.2">
      <c r="B292" s="2">
        <v>4</v>
      </c>
      <c r="C292" s="2" t="s">
        <v>64</v>
      </c>
    </row>
    <row r="293" spans="1:13" outlineLevel="1" x14ac:dyDescent="0.2">
      <c r="C293" s="39" t="s">
        <v>65</v>
      </c>
    </row>
    <row r="294" spans="1:13" ht="25.5" outlineLevel="1" x14ac:dyDescent="0.2">
      <c r="A294" s="54" t="s">
        <v>158</v>
      </c>
      <c r="C294" s="73" t="s">
        <v>66</v>
      </c>
      <c r="D294" s="73"/>
      <c r="E294" s="73"/>
      <c r="F294" s="73"/>
      <c r="G294" s="73"/>
    </row>
    <row r="295" spans="1:13" s="47" customFormat="1" ht="6" outlineLevel="1" x14ac:dyDescent="0.15">
      <c r="A295" s="53"/>
    </row>
    <row r="296" spans="1:13" ht="15" outlineLevel="1" x14ac:dyDescent="0.2">
      <c r="C296" s="2" t="s">
        <v>34</v>
      </c>
      <c r="E296" s="39" t="s">
        <v>35</v>
      </c>
      <c r="G296" s="41" t="s">
        <v>67</v>
      </c>
      <c r="H296" s="67"/>
      <c r="I296" s="67"/>
      <c r="J296" s="67"/>
      <c r="K296" s="67"/>
      <c r="L296" s="67"/>
      <c r="M296" s="67"/>
    </row>
    <row r="297" spans="1:13" outlineLevel="1" x14ac:dyDescent="0.2">
      <c r="C297" s="33"/>
      <c r="G297" s="42" t="s">
        <v>397</v>
      </c>
      <c r="H297" s="67"/>
      <c r="I297" s="67"/>
      <c r="J297" s="67"/>
      <c r="K297" s="67"/>
      <c r="L297" s="67"/>
      <c r="M297" s="67"/>
    </row>
    <row r="298" spans="1:13" outlineLevel="1" x14ac:dyDescent="0.2">
      <c r="C298" s="33"/>
      <c r="E298" s="39" t="s">
        <v>68</v>
      </c>
      <c r="G298" s="41" t="s">
        <v>39</v>
      </c>
      <c r="H298" s="67"/>
      <c r="I298" s="67"/>
      <c r="J298" s="67"/>
      <c r="K298" s="67"/>
      <c r="L298" s="67"/>
      <c r="M298" s="67"/>
    </row>
    <row r="299" spans="1:13" outlineLevel="1" x14ac:dyDescent="0.2">
      <c r="C299" s="33"/>
      <c r="G299" s="41" t="s">
        <v>40</v>
      </c>
      <c r="H299" s="66">
        <f>IF(AND(ISBLANK(H296)=FALSE,VALUE(H296)&gt;0),H298/H296,)</f>
        <v>0</v>
      </c>
      <c r="I299" s="66"/>
      <c r="J299" s="66"/>
      <c r="K299" s="66"/>
      <c r="L299" s="66"/>
      <c r="M299" s="66"/>
    </row>
    <row r="300" spans="1:13" s="47" customFormat="1" ht="6" outlineLevel="1" x14ac:dyDescent="0.15">
      <c r="A300" s="53"/>
    </row>
    <row r="301" spans="1:13" ht="15" outlineLevel="1" x14ac:dyDescent="0.2">
      <c r="C301" s="33"/>
      <c r="E301" s="39" t="s">
        <v>41</v>
      </c>
      <c r="H301" s="9" t="s">
        <v>17</v>
      </c>
      <c r="I301" s="19"/>
      <c r="J301" s="9" t="s">
        <v>18</v>
      </c>
      <c r="K301" s="8"/>
    </row>
    <row r="302" spans="1:13" outlineLevel="1" x14ac:dyDescent="0.2">
      <c r="C302" s="33"/>
      <c r="E302" s="39" t="s">
        <v>42</v>
      </c>
      <c r="G302" s="10"/>
    </row>
    <row r="303" spans="1:13" ht="25.5" outlineLevel="1" x14ac:dyDescent="0.2">
      <c r="A303" s="54" t="s">
        <v>158</v>
      </c>
      <c r="C303" s="33"/>
      <c r="G303" s="27"/>
    </row>
    <row r="304" spans="1:13" s="47" customFormat="1" ht="6" outlineLevel="1" x14ac:dyDescent="0.15">
      <c r="A304" s="53"/>
    </row>
    <row r="305" spans="1:11" ht="15" outlineLevel="1" x14ac:dyDescent="0.2">
      <c r="C305" s="33"/>
      <c r="E305" s="39" t="s">
        <v>43</v>
      </c>
      <c r="H305" s="9" t="s">
        <v>17</v>
      </c>
      <c r="I305" s="19"/>
      <c r="J305" s="9" t="s">
        <v>18</v>
      </c>
      <c r="K305" s="8"/>
    </row>
    <row r="306" spans="1:11" outlineLevel="1" x14ac:dyDescent="0.2">
      <c r="C306" s="33"/>
      <c r="E306" s="39" t="s">
        <v>42</v>
      </c>
      <c r="G306" s="10"/>
    </row>
    <row r="307" spans="1:11" ht="25.5" outlineLevel="1" x14ac:dyDescent="0.2">
      <c r="A307" s="54" t="s">
        <v>158</v>
      </c>
      <c r="C307" s="33"/>
      <c r="G307" s="27"/>
    </row>
    <row r="308" spans="1:11" s="47" customFormat="1" ht="6" outlineLevel="1" x14ac:dyDescent="0.15">
      <c r="A308" s="53"/>
    </row>
    <row r="309" spans="1:11" ht="25.5" outlineLevel="1" x14ac:dyDescent="0.2">
      <c r="A309" s="54" t="s">
        <v>158</v>
      </c>
      <c r="E309" s="39" t="s">
        <v>44</v>
      </c>
      <c r="G309" s="27"/>
    </row>
    <row r="310" spans="1:11" s="47" customFormat="1" ht="6" outlineLevel="1" x14ac:dyDescent="0.15">
      <c r="A310" s="53"/>
    </row>
    <row r="311" spans="1:11" ht="25.5" outlineLevel="1" x14ac:dyDescent="0.2">
      <c r="A311" s="54" t="s">
        <v>158</v>
      </c>
      <c r="B311" s="2">
        <v>4.0999999999999996</v>
      </c>
      <c r="C311" s="73" t="s">
        <v>69</v>
      </c>
      <c r="D311" s="73"/>
      <c r="E311" s="73"/>
      <c r="F311" s="73"/>
      <c r="G311" s="73"/>
      <c r="H311" s="9" t="s">
        <v>17</v>
      </c>
      <c r="I311" s="8"/>
      <c r="J311" s="9" t="s">
        <v>18</v>
      </c>
      <c r="K311" s="8"/>
    </row>
    <row r="312" spans="1:11" ht="25.5" outlineLevel="1" x14ac:dyDescent="0.2">
      <c r="A312" s="54" t="s">
        <v>158</v>
      </c>
      <c r="C312" s="39" t="s">
        <v>19</v>
      </c>
      <c r="D312" s="30"/>
      <c r="G312" s="27"/>
    </row>
    <row r="313" spans="1:11" s="47" customFormat="1" ht="6" outlineLevel="1" x14ac:dyDescent="0.15">
      <c r="A313" s="53"/>
    </row>
    <row r="314" spans="1:11" ht="15" outlineLevel="1" x14ac:dyDescent="0.2">
      <c r="B314" s="2">
        <v>4.2</v>
      </c>
      <c r="C314" s="43" t="s">
        <v>399</v>
      </c>
      <c r="H314" s="9" t="s">
        <v>17</v>
      </c>
      <c r="I314" s="8"/>
      <c r="J314" s="9" t="s">
        <v>18</v>
      </c>
      <c r="K314" s="8"/>
    </row>
    <row r="315" spans="1:11" ht="25.5" outlineLevel="1" x14ac:dyDescent="0.2">
      <c r="A315" s="54" t="s">
        <v>158</v>
      </c>
      <c r="C315" s="39" t="s">
        <v>19</v>
      </c>
      <c r="D315" s="30"/>
      <c r="G315" s="27"/>
    </row>
    <row r="316" spans="1:11" s="47" customFormat="1" ht="6" outlineLevel="1" x14ac:dyDescent="0.15">
      <c r="A316" s="53"/>
    </row>
    <row r="317" spans="1:11" ht="15" outlineLevel="1" x14ac:dyDescent="0.2">
      <c r="B317" s="2">
        <v>4.3</v>
      </c>
      <c r="C317" s="39" t="s">
        <v>70</v>
      </c>
      <c r="H317" s="9" t="s">
        <v>17</v>
      </c>
      <c r="I317" s="8"/>
      <c r="J317" s="9" t="s">
        <v>18</v>
      </c>
      <c r="K317" s="8"/>
    </row>
    <row r="318" spans="1:11" ht="25.5" outlineLevel="1" x14ac:dyDescent="0.2">
      <c r="A318" s="54" t="s">
        <v>158</v>
      </c>
      <c r="C318" s="39" t="s">
        <v>19</v>
      </c>
      <c r="D318" s="30"/>
      <c r="G318" s="27"/>
    </row>
    <row r="319" spans="1:11" s="47" customFormat="1" ht="6" outlineLevel="1" x14ac:dyDescent="0.15">
      <c r="A319" s="53"/>
    </row>
    <row r="320" spans="1:11" ht="15" outlineLevel="1" x14ac:dyDescent="0.2">
      <c r="B320" s="2">
        <v>4.4000000000000004</v>
      </c>
      <c r="C320" s="39" t="s">
        <v>71</v>
      </c>
      <c r="H320" s="9" t="s">
        <v>17</v>
      </c>
      <c r="I320" s="8"/>
      <c r="J320" s="9" t="s">
        <v>18</v>
      </c>
      <c r="K320" s="8"/>
    </row>
    <row r="321" spans="1:13" ht="25.5" outlineLevel="1" x14ac:dyDescent="0.2">
      <c r="A321" s="54" t="s">
        <v>158</v>
      </c>
      <c r="C321" s="39" t="s">
        <v>19</v>
      </c>
      <c r="D321" s="30"/>
      <c r="G321" s="27"/>
    </row>
    <row r="322" spans="1:13" s="47" customFormat="1" ht="6" outlineLevel="1" x14ac:dyDescent="0.15">
      <c r="A322" s="53"/>
    </row>
    <row r="323" spans="1:13" ht="15" outlineLevel="1" x14ac:dyDescent="0.2">
      <c r="B323" s="2">
        <v>4.5</v>
      </c>
      <c r="C323" s="50" t="s">
        <v>398</v>
      </c>
      <c r="D323" s="33"/>
      <c r="E323" s="33"/>
      <c r="H323" s="9" t="s">
        <v>17</v>
      </c>
      <c r="I323" s="8"/>
      <c r="J323" s="9" t="s">
        <v>18</v>
      </c>
      <c r="K323" s="8"/>
    </row>
    <row r="324" spans="1:13" ht="25.5" outlineLevel="1" x14ac:dyDescent="0.2">
      <c r="A324" s="54" t="s">
        <v>158</v>
      </c>
      <c r="C324" s="39" t="s">
        <v>19</v>
      </c>
      <c r="D324" s="30"/>
      <c r="G324" s="27"/>
    </row>
    <row r="325" spans="1:13" s="47" customFormat="1" ht="6" outlineLevel="1" x14ac:dyDescent="0.15">
      <c r="A325" s="53"/>
    </row>
    <row r="326" spans="1:13" ht="25.5" outlineLevel="1" x14ac:dyDescent="0.2">
      <c r="A326" s="54" t="s">
        <v>158</v>
      </c>
      <c r="B326" s="2">
        <v>4.5999999999999996</v>
      </c>
      <c r="C326" s="73" t="s">
        <v>313</v>
      </c>
      <c r="D326" s="73"/>
      <c r="E326" s="73"/>
      <c r="F326" s="73"/>
      <c r="G326" s="73"/>
      <c r="H326" s="9" t="s">
        <v>17</v>
      </c>
      <c r="I326" s="8"/>
      <c r="J326" s="9" t="s">
        <v>18</v>
      </c>
      <c r="K326" s="8"/>
    </row>
    <row r="327" spans="1:13" ht="25.5" outlineLevel="1" x14ac:dyDescent="0.2">
      <c r="A327" s="54" t="s">
        <v>158</v>
      </c>
      <c r="C327" s="39" t="s">
        <v>19</v>
      </c>
      <c r="D327" s="30"/>
      <c r="G327" s="27"/>
    </row>
    <row r="328" spans="1:13" s="47" customFormat="1" ht="6" outlineLevel="1" x14ac:dyDescent="0.15">
      <c r="A328" s="53"/>
    </row>
    <row r="329" spans="1:13" ht="15" outlineLevel="1" x14ac:dyDescent="0.2">
      <c r="B329" s="2">
        <v>4.7</v>
      </c>
      <c r="C329" s="39" t="s">
        <v>314</v>
      </c>
      <c r="H329" s="9" t="s">
        <v>17</v>
      </c>
      <c r="I329" s="8"/>
      <c r="J329" s="9" t="s">
        <v>18</v>
      </c>
      <c r="K329" s="8"/>
    </row>
    <row r="330" spans="1:13" ht="25.5" outlineLevel="1" x14ac:dyDescent="0.2">
      <c r="A330" s="54" t="s">
        <v>158</v>
      </c>
      <c r="C330" s="39" t="s">
        <v>61</v>
      </c>
      <c r="D330" s="30"/>
      <c r="G330" s="27"/>
    </row>
    <row r="331" spans="1:13" s="47" customFormat="1" ht="6" outlineLevel="1" x14ac:dyDescent="0.15">
      <c r="A331" s="53"/>
    </row>
    <row r="332" spans="1:13" ht="15" outlineLevel="1" x14ac:dyDescent="0.2">
      <c r="B332" s="2">
        <v>4.8</v>
      </c>
      <c r="C332" s="39" t="s">
        <v>72</v>
      </c>
      <c r="H332" s="9" t="s">
        <v>17</v>
      </c>
      <c r="I332" s="8"/>
      <c r="J332" s="9" t="s">
        <v>18</v>
      </c>
      <c r="K332" s="8"/>
    </row>
    <row r="333" spans="1:13" ht="25.5" outlineLevel="1" x14ac:dyDescent="0.2">
      <c r="A333" s="54" t="s">
        <v>158</v>
      </c>
      <c r="C333" s="39" t="s">
        <v>19</v>
      </c>
      <c r="D333" s="30"/>
      <c r="G333" s="27"/>
    </row>
    <row r="334" spans="1:13" s="47" customFormat="1" ht="6" outlineLevel="1" x14ac:dyDescent="0.15">
      <c r="A334" s="53"/>
    </row>
    <row r="335" spans="1:13" ht="15" outlineLevel="1" x14ac:dyDescent="0.2">
      <c r="B335" s="2">
        <v>4.9000000000000004</v>
      </c>
      <c r="C335" s="39" t="s">
        <v>73</v>
      </c>
      <c r="L335" s="41" t="s">
        <v>56</v>
      </c>
      <c r="M335" s="37"/>
    </row>
    <row r="336" spans="1:13" ht="15" outlineLevel="1" x14ac:dyDescent="0.2">
      <c r="L336" s="41" t="s">
        <v>58</v>
      </c>
      <c r="M336" s="8"/>
    </row>
    <row r="337" spans="1:13" ht="25.5" outlineLevel="1" x14ac:dyDescent="0.2">
      <c r="A337" s="54" t="s">
        <v>158</v>
      </c>
      <c r="C337" s="71" t="s">
        <v>27</v>
      </c>
      <c r="D337" s="71"/>
      <c r="G337" s="27"/>
    </row>
    <row r="338" spans="1:13" s="47" customFormat="1" ht="6" outlineLevel="1" x14ac:dyDescent="0.15">
      <c r="A338" s="53"/>
    </row>
    <row r="339" spans="1:13" ht="15" outlineLevel="1" x14ac:dyDescent="0.2">
      <c r="B339" s="2">
        <v>5</v>
      </c>
      <c r="C339" s="2" t="s">
        <v>74</v>
      </c>
    </row>
    <row r="340" spans="1:13" outlineLevel="1" x14ac:dyDescent="0.2">
      <c r="C340" s="39" t="s">
        <v>75</v>
      </c>
    </row>
    <row r="341" spans="1:13" ht="25.5" outlineLevel="1" x14ac:dyDescent="0.2">
      <c r="A341" s="54" t="s">
        <v>158</v>
      </c>
      <c r="C341" s="73" t="s">
        <v>76</v>
      </c>
      <c r="D341" s="73"/>
      <c r="E341" s="73"/>
      <c r="F341" s="73"/>
      <c r="G341" s="73"/>
    </row>
    <row r="342" spans="1:13" s="47" customFormat="1" ht="6" outlineLevel="1" x14ac:dyDescent="0.15">
      <c r="A342" s="53"/>
    </row>
    <row r="343" spans="1:13" ht="15" outlineLevel="1" x14ac:dyDescent="0.2">
      <c r="C343" s="2" t="s">
        <v>34</v>
      </c>
      <c r="E343" s="39" t="s">
        <v>35</v>
      </c>
      <c r="G343" s="41" t="s">
        <v>36</v>
      </c>
      <c r="H343" s="67"/>
      <c r="I343" s="67"/>
      <c r="J343" s="67"/>
      <c r="K343" s="67"/>
      <c r="L343" s="67"/>
      <c r="M343" s="67"/>
    </row>
    <row r="344" spans="1:13" outlineLevel="1" x14ac:dyDescent="0.2">
      <c r="C344" s="30"/>
      <c r="E344" s="39" t="s">
        <v>203</v>
      </c>
      <c r="G344" s="41" t="s">
        <v>39</v>
      </c>
      <c r="H344" s="67"/>
      <c r="I344" s="67"/>
      <c r="J344" s="67"/>
      <c r="K344" s="67"/>
      <c r="L344" s="67"/>
      <c r="M344" s="67"/>
    </row>
    <row r="345" spans="1:13" outlineLevel="1" x14ac:dyDescent="0.2">
      <c r="C345" s="30"/>
      <c r="G345" s="41" t="s">
        <v>40</v>
      </c>
      <c r="H345" s="66">
        <f>IF(AND(ISBLANK(H343)=FALSE,VALUE(H343)&gt;0),H344/H343,)</f>
        <v>0</v>
      </c>
      <c r="I345" s="66"/>
      <c r="J345" s="66"/>
      <c r="K345" s="66"/>
      <c r="L345" s="66"/>
      <c r="M345" s="66"/>
    </row>
    <row r="346" spans="1:13" s="47" customFormat="1" ht="6" outlineLevel="1" x14ac:dyDescent="0.15">
      <c r="A346" s="53"/>
    </row>
    <row r="347" spans="1:13" ht="15" outlineLevel="1" x14ac:dyDescent="0.2">
      <c r="C347" s="30"/>
      <c r="E347" s="39" t="s">
        <v>41</v>
      </c>
      <c r="H347" s="9" t="s">
        <v>17</v>
      </c>
      <c r="I347" s="19"/>
      <c r="J347" s="9" t="s">
        <v>18</v>
      </c>
      <c r="K347" s="8"/>
    </row>
    <row r="348" spans="1:13" outlineLevel="1" x14ac:dyDescent="0.2">
      <c r="C348" s="30"/>
      <c r="E348" s="39" t="s">
        <v>42</v>
      </c>
      <c r="G348" s="10"/>
    </row>
    <row r="349" spans="1:13" ht="25.5" outlineLevel="1" x14ac:dyDescent="0.2">
      <c r="A349" s="54" t="s">
        <v>158</v>
      </c>
      <c r="C349" s="30"/>
      <c r="G349" s="27"/>
    </row>
    <row r="350" spans="1:13" s="47" customFormat="1" ht="6" outlineLevel="1" x14ac:dyDescent="0.15">
      <c r="A350" s="53"/>
    </row>
    <row r="351" spans="1:13" ht="15" outlineLevel="1" x14ac:dyDescent="0.2">
      <c r="C351" s="30"/>
      <c r="E351" s="39" t="s">
        <v>43</v>
      </c>
      <c r="H351" s="9" t="s">
        <v>17</v>
      </c>
      <c r="I351" s="19"/>
      <c r="J351" s="9" t="s">
        <v>18</v>
      </c>
      <c r="K351" s="8"/>
    </row>
    <row r="352" spans="1:13" outlineLevel="1" x14ac:dyDescent="0.2">
      <c r="C352" s="30"/>
      <c r="E352" s="39" t="s">
        <v>42</v>
      </c>
      <c r="G352" s="10"/>
    </row>
    <row r="353" spans="1:13" ht="25.5" outlineLevel="1" x14ac:dyDescent="0.2">
      <c r="A353" s="54" t="s">
        <v>158</v>
      </c>
      <c r="C353" s="30"/>
      <c r="G353" s="27"/>
    </row>
    <row r="354" spans="1:13" s="47" customFormat="1" ht="6" outlineLevel="1" x14ac:dyDescent="0.15">
      <c r="A354" s="53"/>
    </row>
    <row r="355" spans="1:13" ht="25.5" outlineLevel="1" x14ac:dyDescent="0.2">
      <c r="A355" s="54" t="s">
        <v>158</v>
      </c>
      <c r="E355" s="39" t="s">
        <v>44</v>
      </c>
      <c r="G355" s="27"/>
    </row>
    <row r="356" spans="1:13" s="47" customFormat="1" ht="6" outlineLevel="1" x14ac:dyDescent="0.15">
      <c r="A356" s="53"/>
    </row>
    <row r="357" spans="1:13" ht="15" outlineLevel="1" x14ac:dyDescent="0.2">
      <c r="B357" s="2">
        <v>5.0999999999999996</v>
      </c>
      <c r="C357" s="39" t="s">
        <v>77</v>
      </c>
      <c r="H357" s="9" t="s">
        <v>17</v>
      </c>
      <c r="I357" s="8"/>
      <c r="J357" s="9" t="s">
        <v>18</v>
      </c>
      <c r="K357" s="8"/>
    </row>
    <row r="358" spans="1:13" ht="25.5" outlineLevel="1" x14ac:dyDescent="0.2">
      <c r="A358" s="54" t="s">
        <v>158</v>
      </c>
      <c r="C358" s="39" t="s">
        <v>19</v>
      </c>
      <c r="D358" s="30"/>
      <c r="G358" s="27"/>
    </row>
    <row r="359" spans="1:13" s="47" customFormat="1" ht="6" outlineLevel="1" x14ac:dyDescent="0.15">
      <c r="A359" s="53"/>
    </row>
    <row r="360" spans="1:13" ht="32.25" customHeight="1" outlineLevel="1" x14ac:dyDescent="0.2">
      <c r="A360" s="54" t="s">
        <v>158</v>
      </c>
      <c r="B360" s="2">
        <v>5.2</v>
      </c>
      <c r="C360" s="77" t="s">
        <v>78</v>
      </c>
      <c r="D360" s="77"/>
      <c r="E360" s="77"/>
      <c r="F360" s="77"/>
      <c r="G360" s="77"/>
      <c r="H360" s="9" t="s">
        <v>17</v>
      </c>
      <c r="I360" s="8"/>
      <c r="J360" s="9" t="s">
        <v>18</v>
      </c>
      <c r="K360" s="8"/>
    </row>
    <row r="361" spans="1:13" ht="25.5" outlineLevel="1" x14ac:dyDescent="0.2">
      <c r="A361" s="54" t="s">
        <v>158</v>
      </c>
      <c r="C361" s="39" t="s">
        <v>19</v>
      </c>
      <c r="D361" s="30"/>
      <c r="G361" s="27"/>
    </row>
    <row r="362" spans="1:13" s="47" customFormat="1" ht="6" outlineLevel="1" x14ac:dyDescent="0.15">
      <c r="A362" s="53"/>
    </row>
    <row r="363" spans="1:13" ht="15" outlineLevel="1" x14ac:dyDescent="0.2">
      <c r="B363" s="2">
        <v>5.3</v>
      </c>
      <c r="C363" s="39" t="s">
        <v>79</v>
      </c>
    </row>
    <row r="364" spans="1:13" ht="15" outlineLevel="1" x14ac:dyDescent="0.2">
      <c r="L364" s="41" t="s">
        <v>80</v>
      </c>
      <c r="M364" s="37"/>
    </row>
    <row r="365" spans="1:13" ht="15" outlineLevel="1" x14ac:dyDescent="0.2">
      <c r="L365" s="41" t="s">
        <v>81</v>
      </c>
      <c r="M365" s="8"/>
    </row>
    <row r="366" spans="1:13" ht="15" outlineLevel="1" x14ac:dyDescent="0.2">
      <c r="L366" s="41" t="s">
        <v>82</v>
      </c>
      <c r="M366" s="8"/>
    </row>
    <row r="367" spans="1:13" ht="25.5" outlineLevel="1" x14ac:dyDescent="0.2">
      <c r="A367" s="54" t="s">
        <v>158</v>
      </c>
      <c r="C367" s="39" t="s">
        <v>44</v>
      </c>
      <c r="G367" s="27"/>
    </row>
    <row r="368" spans="1:13" s="47" customFormat="1" ht="6" outlineLevel="1" x14ac:dyDescent="0.15">
      <c r="A368" s="53"/>
    </row>
    <row r="369" spans="1:11" ht="15" outlineLevel="1" x14ac:dyDescent="0.2">
      <c r="B369" s="2">
        <v>5.4</v>
      </c>
      <c r="C369" s="39" t="s">
        <v>83</v>
      </c>
      <c r="H369" s="9" t="s">
        <v>17</v>
      </c>
      <c r="I369" s="8"/>
      <c r="J369" s="9" t="s">
        <v>18</v>
      </c>
      <c r="K369" s="8"/>
    </row>
    <row r="370" spans="1:11" ht="25.5" outlineLevel="1" x14ac:dyDescent="0.2">
      <c r="A370" s="54" t="s">
        <v>158</v>
      </c>
      <c r="C370" s="39" t="s">
        <v>19</v>
      </c>
      <c r="D370" s="30"/>
      <c r="G370" s="27"/>
    </row>
    <row r="371" spans="1:11" s="47" customFormat="1" ht="6" outlineLevel="1" x14ac:dyDescent="0.15">
      <c r="A371" s="53"/>
    </row>
    <row r="372" spans="1:11" ht="15" outlineLevel="1" x14ac:dyDescent="0.2">
      <c r="B372" s="2">
        <v>5.5</v>
      </c>
      <c r="C372" s="39" t="s">
        <v>84</v>
      </c>
      <c r="H372" s="9" t="s">
        <v>17</v>
      </c>
      <c r="I372" s="8"/>
      <c r="J372" s="9" t="s">
        <v>18</v>
      </c>
      <c r="K372" s="8"/>
    </row>
    <row r="373" spans="1:11" ht="25.5" outlineLevel="1" x14ac:dyDescent="0.2">
      <c r="A373" s="54" t="s">
        <v>158</v>
      </c>
      <c r="C373" s="39" t="s">
        <v>19</v>
      </c>
      <c r="D373" s="30"/>
      <c r="G373" s="27"/>
    </row>
    <row r="374" spans="1:11" s="47" customFormat="1" ht="6" outlineLevel="1" x14ac:dyDescent="0.15">
      <c r="A374" s="53"/>
    </row>
    <row r="375" spans="1:11" ht="15" outlineLevel="1" x14ac:dyDescent="0.2">
      <c r="B375" s="2">
        <v>5.6</v>
      </c>
      <c r="C375" s="39" t="s">
        <v>85</v>
      </c>
      <c r="H375" s="9" t="s">
        <v>17</v>
      </c>
      <c r="I375" s="8"/>
      <c r="J375" s="9" t="s">
        <v>18</v>
      </c>
      <c r="K375" s="8"/>
    </row>
    <row r="376" spans="1:11" ht="25.5" outlineLevel="1" x14ac:dyDescent="0.2">
      <c r="A376" s="54" t="s">
        <v>158</v>
      </c>
      <c r="C376" s="39" t="s">
        <v>19</v>
      </c>
      <c r="D376" s="30"/>
      <c r="G376" s="27"/>
    </row>
    <row r="377" spans="1:11" s="47" customFormat="1" ht="6" outlineLevel="1" x14ac:dyDescent="0.15">
      <c r="A377" s="53"/>
    </row>
    <row r="378" spans="1:11" ht="15" outlineLevel="1" x14ac:dyDescent="0.2">
      <c r="B378" s="2">
        <v>6</v>
      </c>
      <c r="C378" s="2" t="s">
        <v>86</v>
      </c>
    </row>
    <row r="379" spans="1:11" outlineLevel="1" x14ac:dyDescent="0.2">
      <c r="C379" s="39" t="s">
        <v>315</v>
      </c>
    </row>
    <row r="380" spans="1:11" s="47" customFormat="1" ht="6" outlineLevel="1" x14ac:dyDescent="0.15">
      <c r="A380" s="53"/>
    </row>
    <row r="381" spans="1:11" ht="15" outlineLevel="1" x14ac:dyDescent="0.2">
      <c r="B381" s="2">
        <v>6.1</v>
      </c>
      <c r="C381" s="39" t="s">
        <v>87</v>
      </c>
      <c r="H381" s="9" t="s">
        <v>17</v>
      </c>
      <c r="I381" s="8"/>
      <c r="J381" s="9" t="s">
        <v>18</v>
      </c>
      <c r="K381" s="8"/>
    </row>
    <row r="382" spans="1:11" ht="25.5" outlineLevel="1" x14ac:dyDescent="0.2">
      <c r="A382" s="54" t="s">
        <v>158</v>
      </c>
      <c r="C382" s="39" t="s">
        <v>19</v>
      </c>
      <c r="D382" s="30"/>
      <c r="G382" s="27"/>
    </row>
    <row r="383" spans="1:11" s="47" customFormat="1" ht="6" outlineLevel="1" x14ac:dyDescent="0.15">
      <c r="A383" s="53"/>
    </row>
    <row r="384" spans="1:11" ht="25.5" outlineLevel="1" x14ac:dyDescent="0.2">
      <c r="A384" s="54" t="s">
        <v>158</v>
      </c>
      <c r="B384" s="2">
        <v>6.2</v>
      </c>
      <c r="C384" s="73" t="s">
        <v>88</v>
      </c>
      <c r="D384" s="73"/>
      <c r="E384" s="73"/>
      <c r="F384" s="73"/>
      <c r="G384" s="73"/>
      <c r="H384" s="9" t="s">
        <v>17</v>
      </c>
      <c r="I384" s="8"/>
      <c r="J384" s="9" t="s">
        <v>18</v>
      </c>
      <c r="K384" s="8"/>
    </row>
    <row r="385" spans="1:13" ht="25.5" outlineLevel="1" x14ac:dyDescent="0.2">
      <c r="A385" s="54" t="s">
        <v>158</v>
      </c>
      <c r="C385" s="39" t="s">
        <v>61</v>
      </c>
      <c r="D385" s="30"/>
      <c r="G385" s="27"/>
    </row>
    <row r="386" spans="1:13" s="47" customFormat="1" ht="6" outlineLevel="1" x14ac:dyDescent="0.15">
      <c r="A386" s="53"/>
    </row>
    <row r="387" spans="1:13" ht="15" outlineLevel="1" x14ac:dyDescent="0.2">
      <c r="B387" s="2">
        <v>6.3</v>
      </c>
      <c r="C387" s="39" t="s">
        <v>89</v>
      </c>
      <c r="H387" s="9" t="s">
        <v>17</v>
      </c>
      <c r="I387" s="8"/>
      <c r="J387" s="9" t="s">
        <v>18</v>
      </c>
      <c r="K387" s="8"/>
    </row>
    <row r="388" spans="1:13" ht="25.5" outlineLevel="1" x14ac:dyDescent="0.2">
      <c r="A388" s="54" t="s">
        <v>158</v>
      </c>
      <c r="C388" s="39" t="s">
        <v>19</v>
      </c>
      <c r="D388" s="30"/>
      <c r="G388" s="27"/>
    </row>
    <row r="389" spans="1:13" s="47" customFormat="1" ht="6" outlineLevel="1" x14ac:dyDescent="0.15">
      <c r="A389" s="53"/>
    </row>
    <row r="390" spans="1:13" ht="15" outlineLevel="1" x14ac:dyDescent="0.2">
      <c r="A390" s="54"/>
      <c r="B390" s="75" t="s">
        <v>160</v>
      </c>
      <c r="C390" s="75"/>
      <c r="D390" s="75"/>
      <c r="E390" s="75"/>
      <c r="F390" s="75"/>
      <c r="G390" s="75"/>
      <c r="H390" s="75"/>
      <c r="I390" s="75"/>
      <c r="J390" s="75"/>
      <c r="K390" s="75"/>
      <c r="L390" s="75"/>
      <c r="M390" s="75"/>
    </row>
    <row r="391" spans="1:13" ht="25.5" outlineLevel="1" x14ac:dyDescent="0.2">
      <c r="A391" s="54" t="s">
        <v>158</v>
      </c>
      <c r="G391" s="27"/>
    </row>
    <row r="392" spans="1:13" s="47" customFormat="1" ht="6" outlineLevel="1" x14ac:dyDescent="0.15">
      <c r="A392" s="53"/>
    </row>
    <row r="393" spans="1:13" ht="33" customHeight="1" outlineLevel="1" x14ac:dyDescent="0.2">
      <c r="A393" s="54" t="s">
        <v>158</v>
      </c>
      <c r="B393" s="75" t="s">
        <v>91</v>
      </c>
      <c r="C393" s="75"/>
      <c r="D393" s="75"/>
      <c r="E393" s="75"/>
      <c r="F393" s="75"/>
      <c r="G393" s="75"/>
      <c r="H393" s="75"/>
      <c r="I393" s="75"/>
      <c r="J393" s="75"/>
      <c r="K393" s="75"/>
      <c r="L393" s="75"/>
      <c r="M393" s="75"/>
    </row>
    <row r="394" spans="1:13" ht="25.5" outlineLevel="1" x14ac:dyDescent="0.2">
      <c r="A394" s="54" t="s">
        <v>158</v>
      </c>
      <c r="G394" s="27"/>
    </row>
    <row r="395" spans="1:13" s="47" customFormat="1" ht="6" outlineLevel="1" x14ac:dyDescent="0.15">
      <c r="A395" s="53"/>
    </row>
    <row r="396" spans="1:13" ht="15" outlineLevel="1" x14ac:dyDescent="0.2">
      <c r="A396" s="54"/>
      <c r="B396" s="2" t="s">
        <v>215</v>
      </c>
    </row>
    <row r="397" spans="1:13" outlineLevel="1" x14ac:dyDescent="0.2">
      <c r="A397" s="54"/>
      <c r="C397" s="39" t="s">
        <v>204</v>
      </c>
    </row>
    <row r="398" spans="1:13" s="47" customFormat="1" ht="6" outlineLevel="1" x14ac:dyDescent="0.15">
      <c r="A398" s="53"/>
    </row>
    <row r="399" spans="1:13" ht="15" outlineLevel="1" x14ac:dyDescent="0.2">
      <c r="A399" s="54"/>
      <c r="B399" s="2">
        <v>1</v>
      </c>
      <c r="C399" s="39" t="s">
        <v>205</v>
      </c>
      <c r="H399" s="9" t="s">
        <v>17</v>
      </c>
      <c r="I399" s="8"/>
      <c r="J399" s="9" t="s">
        <v>18</v>
      </c>
      <c r="K399" s="8"/>
    </row>
    <row r="400" spans="1:13" ht="25.5" outlineLevel="1" x14ac:dyDescent="0.2">
      <c r="A400" s="54" t="s">
        <v>158</v>
      </c>
      <c r="C400" s="39" t="s">
        <v>19</v>
      </c>
      <c r="D400" s="30"/>
      <c r="G400" s="27"/>
    </row>
    <row r="401" spans="1:11" s="47" customFormat="1" ht="6" outlineLevel="1" x14ac:dyDescent="0.15">
      <c r="A401" s="53"/>
    </row>
    <row r="402" spans="1:11" ht="15" outlineLevel="1" x14ac:dyDescent="0.2">
      <c r="A402" s="54"/>
      <c r="B402" s="2">
        <v>2</v>
      </c>
      <c r="C402" s="39" t="s">
        <v>206</v>
      </c>
      <c r="H402" s="9" t="s">
        <v>17</v>
      </c>
      <c r="I402" s="8"/>
      <c r="J402" s="9" t="s">
        <v>18</v>
      </c>
      <c r="K402" s="8"/>
    </row>
    <row r="403" spans="1:11" ht="25.5" outlineLevel="1" x14ac:dyDescent="0.2">
      <c r="A403" s="54" t="s">
        <v>158</v>
      </c>
      <c r="C403" s="39" t="s">
        <v>19</v>
      </c>
      <c r="D403" s="30"/>
      <c r="G403" s="27"/>
    </row>
    <row r="404" spans="1:11" s="47" customFormat="1" ht="6" outlineLevel="1" x14ac:dyDescent="0.15">
      <c r="A404" s="53"/>
    </row>
    <row r="405" spans="1:11" ht="15" outlineLevel="1" x14ac:dyDescent="0.2">
      <c r="A405" s="54"/>
      <c r="C405" s="2" t="s">
        <v>316</v>
      </c>
    </row>
    <row r="406" spans="1:11" ht="15" outlineLevel="1" x14ac:dyDescent="0.2">
      <c r="A406" s="54"/>
      <c r="B406" s="2">
        <v>3</v>
      </c>
      <c r="C406" s="39" t="s">
        <v>207</v>
      </c>
      <c r="H406" s="9" t="s">
        <v>17</v>
      </c>
      <c r="I406" s="8"/>
      <c r="J406" s="9" t="s">
        <v>18</v>
      </c>
      <c r="K406" s="8"/>
    </row>
    <row r="407" spans="1:11" ht="25.5" outlineLevel="1" x14ac:dyDescent="0.2">
      <c r="A407" s="54" t="s">
        <v>158</v>
      </c>
      <c r="C407" s="39" t="s">
        <v>19</v>
      </c>
      <c r="D407" s="30"/>
      <c r="G407" s="27"/>
    </row>
    <row r="408" spans="1:11" s="47" customFormat="1" ht="6" outlineLevel="1" x14ac:dyDescent="0.15">
      <c r="A408" s="53"/>
    </row>
    <row r="409" spans="1:11" ht="15" outlineLevel="1" x14ac:dyDescent="0.2">
      <c r="A409" s="54"/>
      <c r="B409" s="2">
        <v>4</v>
      </c>
      <c r="C409" s="39" t="s">
        <v>208</v>
      </c>
      <c r="H409" s="9" t="s">
        <v>17</v>
      </c>
      <c r="I409" s="8"/>
      <c r="J409" s="9" t="s">
        <v>18</v>
      </c>
      <c r="K409" s="8"/>
    </row>
    <row r="410" spans="1:11" ht="25.5" outlineLevel="1" x14ac:dyDescent="0.2">
      <c r="A410" s="54" t="s">
        <v>158</v>
      </c>
      <c r="C410" s="39" t="s">
        <v>61</v>
      </c>
      <c r="D410" s="30"/>
      <c r="G410" s="27"/>
    </row>
    <row r="411" spans="1:11" s="47" customFormat="1" ht="6" outlineLevel="1" x14ac:dyDescent="0.15">
      <c r="A411" s="53"/>
    </row>
    <row r="412" spans="1:11" ht="15" outlineLevel="1" x14ac:dyDescent="0.2">
      <c r="A412" s="54"/>
      <c r="B412" s="2">
        <v>5</v>
      </c>
      <c r="C412" s="39" t="s">
        <v>211</v>
      </c>
      <c r="H412" s="9" t="s">
        <v>17</v>
      </c>
      <c r="I412" s="8"/>
      <c r="J412" s="9" t="s">
        <v>18</v>
      </c>
      <c r="K412" s="8"/>
    </row>
    <row r="413" spans="1:11" ht="25.5" outlineLevel="1" x14ac:dyDescent="0.2">
      <c r="A413" s="54" t="s">
        <v>158</v>
      </c>
      <c r="C413" s="39" t="s">
        <v>19</v>
      </c>
      <c r="D413" s="30"/>
      <c r="G413" s="27"/>
    </row>
    <row r="414" spans="1:11" s="47" customFormat="1" ht="6" outlineLevel="1" x14ac:dyDescent="0.15">
      <c r="A414" s="53"/>
    </row>
    <row r="415" spans="1:11" ht="15" outlineLevel="1" x14ac:dyDescent="0.2">
      <c r="A415" s="54"/>
      <c r="C415" s="2" t="s">
        <v>317</v>
      </c>
    </row>
    <row r="416" spans="1:11" ht="25.5" outlineLevel="1" x14ac:dyDescent="0.2">
      <c r="A416" s="54" t="s">
        <v>158</v>
      </c>
      <c r="B416" s="2">
        <v>6</v>
      </c>
      <c r="C416" s="73" t="s">
        <v>209</v>
      </c>
      <c r="D416" s="73"/>
      <c r="E416" s="73"/>
      <c r="F416" s="73"/>
      <c r="G416" s="73"/>
      <c r="H416" s="9" t="s">
        <v>17</v>
      </c>
      <c r="I416" s="8"/>
      <c r="J416" s="9" t="s">
        <v>18</v>
      </c>
      <c r="K416" s="8"/>
    </row>
    <row r="417" spans="1:13" ht="25.5" outlineLevel="1" x14ac:dyDescent="0.2">
      <c r="A417" s="54" t="s">
        <v>286</v>
      </c>
      <c r="C417" s="39" t="s">
        <v>19</v>
      </c>
      <c r="D417" s="30"/>
      <c r="G417" s="27"/>
    </row>
    <row r="418" spans="1:13" s="47" customFormat="1" ht="6" outlineLevel="1" x14ac:dyDescent="0.15">
      <c r="A418" s="53"/>
    </row>
    <row r="419" spans="1:13" ht="15" outlineLevel="1" x14ac:dyDescent="0.2">
      <c r="A419" s="54"/>
      <c r="B419" s="2">
        <v>7</v>
      </c>
      <c r="C419" s="43" t="s">
        <v>401</v>
      </c>
      <c r="H419" s="9" t="s">
        <v>17</v>
      </c>
      <c r="I419" s="8"/>
      <c r="J419" s="9" t="s">
        <v>18</v>
      </c>
      <c r="K419" s="8"/>
    </row>
    <row r="420" spans="1:13" ht="25.5" outlineLevel="1" x14ac:dyDescent="0.2">
      <c r="A420" s="54" t="s">
        <v>158</v>
      </c>
      <c r="C420" s="39" t="s">
        <v>19</v>
      </c>
      <c r="D420" s="30"/>
      <c r="G420" s="27"/>
    </row>
    <row r="421" spans="1:13" s="47" customFormat="1" ht="6" outlineLevel="1" x14ac:dyDescent="0.15">
      <c r="A421" s="53"/>
    </row>
    <row r="422" spans="1:13" ht="15" outlineLevel="1" x14ac:dyDescent="0.2">
      <c r="A422" s="54"/>
      <c r="B422" s="2">
        <v>8</v>
      </c>
      <c r="C422" s="39" t="s">
        <v>210</v>
      </c>
      <c r="H422" s="9" t="s">
        <v>17</v>
      </c>
      <c r="I422" s="8"/>
      <c r="J422" s="9" t="s">
        <v>18</v>
      </c>
      <c r="K422" s="8"/>
    </row>
    <row r="423" spans="1:13" ht="25.5" outlineLevel="1" x14ac:dyDescent="0.2">
      <c r="A423" s="54" t="s">
        <v>158</v>
      </c>
      <c r="C423" s="39" t="s">
        <v>19</v>
      </c>
      <c r="D423" s="30"/>
      <c r="G423" s="27"/>
    </row>
    <row r="424" spans="1:13" s="47" customFormat="1" ht="6" outlineLevel="1" x14ac:dyDescent="0.15">
      <c r="A424" s="53"/>
    </row>
    <row r="425" spans="1:13" ht="15" outlineLevel="1" x14ac:dyDescent="0.2">
      <c r="A425" s="54"/>
      <c r="C425" s="2" t="s">
        <v>212</v>
      </c>
    </row>
    <row r="426" spans="1:13" ht="15" outlineLevel="1" x14ac:dyDescent="0.2">
      <c r="C426" s="2" t="s">
        <v>34</v>
      </c>
      <c r="E426" s="39" t="s">
        <v>35</v>
      </c>
      <c r="G426" s="41" t="s">
        <v>36</v>
      </c>
      <c r="H426" s="67"/>
      <c r="I426" s="67"/>
      <c r="J426" s="67"/>
      <c r="K426" s="67"/>
      <c r="L426" s="67"/>
      <c r="M426" s="67"/>
    </row>
    <row r="427" spans="1:13" outlineLevel="1" x14ac:dyDescent="0.2">
      <c r="C427" s="33"/>
      <c r="G427" s="42" t="s">
        <v>397</v>
      </c>
      <c r="H427" s="67"/>
      <c r="I427" s="67"/>
      <c r="J427" s="67"/>
      <c r="K427" s="67"/>
      <c r="L427" s="67"/>
      <c r="M427" s="67"/>
    </row>
    <row r="428" spans="1:13" outlineLevel="1" x14ac:dyDescent="0.2">
      <c r="C428" s="33"/>
      <c r="E428" s="39" t="s">
        <v>38</v>
      </c>
      <c r="G428" s="41" t="s">
        <v>39</v>
      </c>
      <c r="H428" s="67"/>
      <c r="I428" s="67"/>
      <c r="J428" s="67"/>
      <c r="K428" s="67"/>
      <c r="L428" s="67"/>
      <c r="M428" s="67"/>
    </row>
    <row r="429" spans="1:13" outlineLevel="1" x14ac:dyDescent="0.2">
      <c r="C429" s="33"/>
      <c r="G429" s="41" t="s">
        <v>40</v>
      </c>
      <c r="H429" s="68">
        <f>IF(AND(ISBLANK(H426)=FALSE,VALUE(H426)&gt;0),H428/H426,)</f>
        <v>0</v>
      </c>
      <c r="I429" s="68"/>
      <c r="J429" s="68"/>
      <c r="K429" s="68"/>
      <c r="L429" s="68"/>
      <c r="M429" s="68"/>
    </row>
    <row r="430" spans="1:13" s="47" customFormat="1" ht="6" outlineLevel="1" x14ac:dyDescent="0.15">
      <c r="A430" s="53"/>
    </row>
    <row r="431" spans="1:13" ht="15" outlineLevel="1" x14ac:dyDescent="0.2">
      <c r="C431" s="33"/>
      <c r="E431" s="39" t="s">
        <v>41</v>
      </c>
      <c r="H431" s="9" t="s">
        <v>17</v>
      </c>
      <c r="I431" s="19"/>
      <c r="J431" s="9" t="s">
        <v>18</v>
      </c>
      <c r="K431" s="8"/>
    </row>
    <row r="432" spans="1:13" outlineLevel="1" x14ac:dyDescent="0.2">
      <c r="C432" s="33"/>
      <c r="E432" s="39" t="s">
        <v>42</v>
      </c>
      <c r="G432" s="10"/>
    </row>
    <row r="433" spans="1:13" ht="25.5" outlineLevel="1" x14ac:dyDescent="0.2">
      <c r="A433" s="54" t="s">
        <v>158</v>
      </c>
      <c r="C433" s="33"/>
      <c r="G433" s="27"/>
    </row>
    <row r="434" spans="1:13" s="47" customFormat="1" ht="6" outlineLevel="1" x14ac:dyDescent="0.15">
      <c r="A434" s="53"/>
    </row>
    <row r="435" spans="1:13" ht="15" outlineLevel="1" x14ac:dyDescent="0.2">
      <c r="C435" s="33"/>
      <c r="E435" s="39" t="s">
        <v>43</v>
      </c>
      <c r="H435" s="9" t="s">
        <v>17</v>
      </c>
      <c r="I435" s="19"/>
      <c r="J435" s="9" t="s">
        <v>18</v>
      </c>
      <c r="K435" s="8"/>
    </row>
    <row r="436" spans="1:13" outlineLevel="1" x14ac:dyDescent="0.2">
      <c r="C436" s="33"/>
      <c r="E436" s="39" t="s">
        <v>42</v>
      </c>
      <c r="G436" s="10"/>
    </row>
    <row r="437" spans="1:13" ht="25.5" outlineLevel="1" x14ac:dyDescent="0.2">
      <c r="A437" s="54" t="s">
        <v>158</v>
      </c>
      <c r="C437" s="33"/>
      <c r="G437" s="27"/>
    </row>
    <row r="438" spans="1:13" s="47" customFormat="1" ht="6" outlineLevel="1" x14ac:dyDescent="0.15">
      <c r="A438" s="53"/>
    </row>
    <row r="439" spans="1:13" ht="25.5" outlineLevel="1" x14ac:dyDescent="0.2">
      <c r="A439" s="54" t="s">
        <v>158</v>
      </c>
      <c r="E439" s="39" t="s">
        <v>44</v>
      </c>
      <c r="G439" s="27"/>
    </row>
    <row r="440" spans="1:13" s="47" customFormat="1" ht="6" outlineLevel="1" x14ac:dyDescent="0.15">
      <c r="A440" s="53"/>
    </row>
    <row r="441" spans="1:13" ht="25.5" outlineLevel="1" x14ac:dyDescent="0.2">
      <c r="A441" s="54" t="s">
        <v>158</v>
      </c>
      <c r="C441" s="2" t="s">
        <v>213</v>
      </c>
      <c r="G441" s="27"/>
    </row>
    <row r="442" spans="1:13" s="47" customFormat="1" ht="6" outlineLevel="1" x14ac:dyDescent="0.15">
      <c r="A442" s="53"/>
    </row>
    <row r="443" spans="1:13" ht="15" outlineLevel="1" x14ac:dyDescent="0.2">
      <c r="A443" s="54"/>
      <c r="B443" s="2" t="s">
        <v>214</v>
      </c>
    </row>
    <row r="444" spans="1:13" ht="25.5" outlineLevel="1" x14ac:dyDescent="0.2">
      <c r="A444" s="54" t="s">
        <v>158</v>
      </c>
      <c r="B444" s="2">
        <v>1</v>
      </c>
      <c r="C444" s="72" t="s">
        <v>318</v>
      </c>
      <c r="D444" s="73"/>
      <c r="E444" s="73"/>
      <c r="F444" s="73"/>
      <c r="G444" s="73"/>
    </row>
    <row r="445" spans="1:13" s="47" customFormat="1" ht="6" outlineLevel="1" x14ac:dyDescent="0.15">
      <c r="A445" s="53"/>
    </row>
    <row r="446" spans="1:13" ht="15" outlineLevel="1" x14ac:dyDescent="0.2">
      <c r="C446" s="2" t="s">
        <v>34</v>
      </c>
      <c r="E446" s="39" t="s">
        <v>35</v>
      </c>
      <c r="G446" s="41" t="s">
        <v>36</v>
      </c>
      <c r="H446" s="67"/>
      <c r="I446" s="67"/>
      <c r="J446" s="67"/>
      <c r="K446" s="67"/>
      <c r="L446" s="67"/>
      <c r="M446" s="67"/>
    </row>
    <row r="447" spans="1:13" outlineLevel="1" x14ac:dyDescent="0.2">
      <c r="C447" s="30"/>
      <c r="G447" s="42" t="s">
        <v>397</v>
      </c>
      <c r="H447" s="67"/>
      <c r="I447" s="67"/>
      <c r="J447" s="67"/>
      <c r="K447" s="67"/>
      <c r="L447" s="67"/>
      <c r="M447" s="67"/>
    </row>
    <row r="448" spans="1:13" outlineLevel="1" x14ac:dyDescent="0.2">
      <c r="C448" s="30"/>
      <c r="E448" s="39" t="s">
        <v>38</v>
      </c>
      <c r="G448" s="41" t="s">
        <v>39</v>
      </c>
      <c r="H448" s="67"/>
      <c r="I448" s="67"/>
      <c r="J448" s="67"/>
      <c r="K448" s="67"/>
      <c r="L448" s="67"/>
      <c r="M448" s="67"/>
    </row>
    <row r="449" spans="1:13" outlineLevel="1" x14ac:dyDescent="0.2">
      <c r="C449" s="30"/>
      <c r="G449" s="41" t="s">
        <v>40</v>
      </c>
      <c r="H449" s="68">
        <f>IF(AND(ISBLANK(H446)=FALSE,VALUE(H446)&gt;0),H448/H446,)</f>
        <v>0</v>
      </c>
      <c r="I449" s="68"/>
      <c r="J449" s="68"/>
      <c r="K449" s="68"/>
      <c r="L449" s="68"/>
      <c r="M449" s="68"/>
    </row>
    <row r="450" spans="1:13" s="47" customFormat="1" ht="6" outlineLevel="1" x14ac:dyDescent="0.15">
      <c r="A450" s="53"/>
    </row>
    <row r="451" spans="1:13" ht="15" outlineLevel="1" x14ac:dyDescent="0.2">
      <c r="C451" s="30"/>
      <c r="E451" s="39" t="s">
        <v>41</v>
      </c>
      <c r="H451" s="9" t="s">
        <v>17</v>
      </c>
      <c r="I451" s="19"/>
      <c r="J451" s="9" t="s">
        <v>18</v>
      </c>
      <c r="K451" s="8"/>
    </row>
    <row r="452" spans="1:13" outlineLevel="1" x14ac:dyDescent="0.2">
      <c r="C452" s="30"/>
      <c r="E452" s="39" t="s">
        <v>42</v>
      </c>
      <c r="G452" s="10"/>
    </row>
    <row r="453" spans="1:13" ht="25.5" outlineLevel="1" x14ac:dyDescent="0.2">
      <c r="A453" s="54" t="s">
        <v>158</v>
      </c>
      <c r="C453" s="30"/>
      <c r="G453" s="27"/>
    </row>
    <row r="454" spans="1:13" s="47" customFormat="1" ht="6" outlineLevel="1" x14ac:dyDescent="0.15">
      <c r="A454" s="53"/>
    </row>
    <row r="455" spans="1:13" ht="15" outlineLevel="1" x14ac:dyDescent="0.2">
      <c r="C455" s="30"/>
      <c r="E455" s="39" t="s">
        <v>43</v>
      </c>
      <c r="H455" s="9" t="s">
        <v>17</v>
      </c>
      <c r="I455" s="19"/>
      <c r="J455" s="9" t="s">
        <v>18</v>
      </c>
      <c r="K455" s="8"/>
    </row>
    <row r="456" spans="1:13" outlineLevel="1" x14ac:dyDescent="0.2">
      <c r="C456" s="30"/>
      <c r="E456" s="39" t="s">
        <v>42</v>
      </c>
      <c r="G456" s="10"/>
    </row>
    <row r="457" spans="1:13" ht="25.5" outlineLevel="1" x14ac:dyDescent="0.2">
      <c r="A457" s="54" t="s">
        <v>158</v>
      </c>
      <c r="C457" s="30"/>
      <c r="G457" s="27"/>
    </row>
    <row r="458" spans="1:13" s="47" customFormat="1" ht="6" outlineLevel="1" x14ac:dyDescent="0.15">
      <c r="A458" s="53"/>
    </row>
    <row r="459" spans="1:13" ht="25.5" outlineLevel="1" x14ac:dyDescent="0.2">
      <c r="A459" s="54" t="s">
        <v>158</v>
      </c>
      <c r="E459" s="39" t="s">
        <v>44</v>
      </c>
      <c r="G459" s="27"/>
    </row>
    <row r="460" spans="1:13" s="47" customFormat="1" ht="6" outlineLevel="1" x14ac:dyDescent="0.15">
      <c r="A460" s="53"/>
    </row>
    <row r="461" spans="1:13" ht="25.5" outlineLevel="1" x14ac:dyDescent="0.2">
      <c r="A461" s="54" t="s">
        <v>158</v>
      </c>
      <c r="B461" s="2">
        <v>2</v>
      </c>
      <c r="C461" s="73" t="s">
        <v>287</v>
      </c>
      <c r="D461" s="73"/>
      <c r="E461" s="73"/>
      <c r="F461" s="73"/>
      <c r="G461" s="73"/>
      <c r="H461" s="9" t="s">
        <v>17</v>
      </c>
      <c r="I461" s="8"/>
      <c r="J461" s="9" t="s">
        <v>18</v>
      </c>
      <c r="K461" s="8"/>
    </row>
    <row r="462" spans="1:13" ht="25.5" outlineLevel="1" x14ac:dyDescent="0.2">
      <c r="A462" s="54" t="s">
        <v>158</v>
      </c>
      <c r="C462" s="39" t="s">
        <v>61</v>
      </c>
      <c r="D462" s="30"/>
      <c r="G462" s="27"/>
    </row>
    <row r="463" spans="1:13" s="47" customFormat="1" ht="6" outlineLevel="1" x14ac:dyDescent="0.15">
      <c r="A463" s="53"/>
    </row>
    <row r="464" spans="1:13" ht="25.5" outlineLevel="1" x14ac:dyDescent="0.2">
      <c r="A464" s="54" t="s">
        <v>158</v>
      </c>
      <c r="B464" s="2">
        <v>3</v>
      </c>
      <c r="C464" s="72" t="s">
        <v>319</v>
      </c>
      <c r="D464" s="73"/>
      <c r="E464" s="73"/>
      <c r="F464" s="73"/>
      <c r="G464" s="73"/>
    </row>
    <row r="465" spans="1:13" s="47" customFormat="1" ht="6" outlineLevel="1" x14ac:dyDescent="0.15">
      <c r="A465" s="53"/>
    </row>
    <row r="466" spans="1:13" ht="15" outlineLevel="1" x14ac:dyDescent="0.2">
      <c r="C466" s="2" t="s">
        <v>34</v>
      </c>
      <c r="E466" s="39" t="s">
        <v>35</v>
      </c>
      <c r="G466" s="41" t="s">
        <v>36</v>
      </c>
      <c r="H466" s="67"/>
      <c r="I466" s="67"/>
      <c r="J466" s="67"/>
      <c r="K466" s="67"/>
      <c r="L466" s="67"/>
      <c r="M466" s="67"/>
    </row>
    <row r="467" spans="1:13" outlineLevel="1" x14ac:dyDescent="0.2">
      <c r="C467" s="30"/>
      <c r="G467" s="42" t="s">
        <v>397</v>
      </c>
      <c r="H467" s="67"/>
      <c r="I467" s="67"/>
      <c r="J467" s="67"/>
      <c r="K467" s="67"/>
      <c r="L467" s="67"/>
      <c r="M467" s="67"/>
    </row>
    <row r="468" spans="1:13" outlineLevel="1" x14ac:dyDescent="0.2">
      <c r="C468" s="30"/>
      <c r="E468" s="39" t="s">
        <v>38</v>
      </c>
      <c r="G468" s="41" t="s">
        <v>39</v>
      </c>
      <c r="H468" s="67"/>
      <c r="I468" s="67"/>
      <c r="J468" s="67"/>
      <c r="K468" s="67"/>
      <c r="L468" s="67"/>
      <c r="M468" s="67"/>
    </row>
    <row r="469" spans="1:13" outlineLevel="1" x14ac:dyDescent="0.2">
      <c r="C469" s="30"/>
      <c r="G469" s="41" t="s">
        <v>40</v>
      </c>
      <c r="H469" s="68">
        <f>IF(AND(ISBLANK(H466)=FALSE,VALUE(H466)&gt;0),H468/H466,)</f>
        <v>0</v>
      </c>
      <c r="I469" s="68"/>
      <c r="J469" s="68"/>
      <c r="K469" s="68"/>
    </row>
    <row r="470" spans="1:13" s="47" customFormat="1" ht="6" outlineLevel="1" x14ac:dyDescent="0.15">
      <c r="A470" s="53"/>
    </row>
    <row r="471" spans="1:13" ht="15" outlineLevel="1" x14ac:dyDescent="0.2">
      <c r="C471" s="30"/>
      <c r="E471" s="39" t="s">
        <v>41</v>
      </c>
      <c r="H471" s="9" t="s">
        <v>17</v>
      </c>
      <c r="I471" s="19"/>
      <c r="J471" s="9" t="s">
        <v>18</v>
      </c>
      <c r="K471" s="8"/>
    </row>
    <row r="472" spans="1:13" outlineLevel="1" x14ac:dyDescent="0.2">
      <c r="C472" s="30"/>
      <c r="E472" s="39" t="s">
        <v>42</v>
      </c>
      <c r="G472" s="10"/>
    </row>
    <row r="473" spans="1:13" ht="25.5" outlineLevel="1" x14ac:dyDescent="0.2">
      <c r="A473" s="54" t="s">
        <v>158</v>
      </c>
      <c r="C473" s="30"/>
      <c r="G473" s="27"/>
    </row>
    <row r="474" spans="1:13" s="47" customFormat="1" ht="6" outlineLevel="1" x14ac:dyDescent="0.15">
      <c r="A474" s="53"/>
    </row>
    <row r="475" spans="1:13" ht="15" outlineLevel="1" x14ac:dyDescent="0.2">
      <c r="C475" s="30"/>
      <c r="E475" s="39" t="s">
        <v>43</v>
      </c>
      <c r="H475" s="9" t="s">
        <v>17</v>
      </c>
      <c r="I475" s="19"/>
      <c r="J475" s="9" t="s">
        <v>18</v>
      </c>
      <c r="K475" s="8"/>
    </row>
    <row r="476" spans="1:13" outlineLevel="1" x14ac:dyDescent="0.2">
      <c r="C476" s="30"/>
      <c r="E476" s="39" t="s">
        <v>42</v>
      </c>
      <c r="G476" s="10"/>
    </row>
    <row r="477" spans="1:13" ht="25.5" outlineLevel="1" x14ac:dyDescent="0.2">
      <c r="A477" s="54" t="s">
        <v>158</v>
      </c>
      <c r="C477" s="30"/>
      <c r="G477" s="27"/>
    </row>
    <row r="478" spans="1:13" s="47" customFormat="1" ht="6" outlineLevel="1" x14ac:dyDescent="0.15">
      <c r="A478" s="53"/>
    </row>
    <row r="479" spans="1:13" ht="25.5" outlineLevel="1" x14ac:dyDescent="0.2">
      <c r="A479" s="54" t="s">
        <v>158</v>
      </c>
      <c r="E479" s="39" t="s">
        <v>44</v>
      </c>
      <c r="G479" s="27"/>
    </row>
    <row r="480" spans="1:13" s="47" customFormat="1" ht="6" outlineLevel="1" x14ac:dyDescent="0.15">
      <c r="A480" s="53"/>
    </row>
    <row r="481" spans="1:13" ht="25.5" outlineLevel="1" x14ac:dyDescent="0.2">
      <c r="A481" s="54" t="s">
        <v>158</v>
      </c>
      <c r="B481" s="2">
        <v>4</v>
      </c>
      <c r="C481" s="72" t="s">
        <v>320</v>
      </c>
      <c r="D481" s="73"/>
      <c r="E481" s="73"/>
      <c r="F481" s="73"/>
      <c r="G481" s="73"/>
    </row>
    <row r="482" spans="1:13" s="47" customFormat="1" ht="6" outlineLevel="1" x14ac:dyDescent="0.15">
      <c r="A482" s="53"/>
    </row>
    <row r="483" spans="1:13" ht="15" outlineLevel="1" x14ac:dyDescent="0.2">
      <c r="C483" s="2" t="s">
        <v>34</v>
      </c>
      <c r="E483" s="39" t="s">
        <v>35</v>
      </c>
      <c r="G483" s="41" t="s">
        <v>36</v>
      </c>
      <c r="H483" s="67"/>
      <c r="I483" s="67"/>
      <c r="J483" s="67"/>
      <c r="K483" s="67"/>
      <c r="L483" s="67"/>
      <c r="M483" s="67"/>
    </row>
    <row r="484" spans="1:13" outlineLevel="1" x14ac:dyDescent="0.2">
      <c r="C484" s="30"/>
      <c r="G484" s="42" t="s">
        <v>397</v>
      </c>
      <c r="H484" s="67"/>
      <c r="I484" s="67"/>
      <c r="J484" s="67"/>
      <c r="K484" s="67"/>
      <c r="L484" s="67"/>
      <c r="M484" s="67"/>
    </row>
    <row r="485" spans="1:13" outlineLevel="1" x14ac:dyDescent="0.2">
      <c r="C485" s="30"/>
      <c r="E485" s="39" t="s">
        <v>38</v>
      </c>
      <c r="G485" s="41" t="s">
        <v>39</v>
      </c>
      <c r="H485" s="67"/>
      <c r="I485" s="67"/>
      <c r="J485" s="67"/>
      <c r="K485" s="67"/>
      <c r="L485" s="67"/>
      <c r="M485" s="67"/>
    </row>
    <row r="486" spans="1:13" outlineLevel="1" x14ac:dyDescent="0.2">
      <c r="C486" s="30"/>
      <c r="G486" s="41" t="s">
        <v>40</v>
      </c>
      <c r="H486" s="68">
        <f>IF(AND(ISBLANK(H483)=FALSE,VALUE(H483)&gt;0),H485/H483,)</f>
        <v>0</v>
      </c>
      <c r="I486" s="68"/>
      <c r="J486" s="68"/>
      <c r="K486" s="68"/>
      <c r="L486" s="68"/>
      <c r="M486" s="68"/>
    </row>
    <row r="487" spans="1:13" s="47" customFormat="1" ht="6" outlineLevel="1" x14ac:dyDescent="0.15">
      <c r="A487" s="53"/>
    </row>
    <row r="488" spans="1:13" ht="15" outlineLevel="1" x14ac:dyDescent="0.2">
      <c r="C488" s="30"/>
      <c r="E488" s="39" t="s">
        <v>41</v>
      </c>
      <c r="H488" s="9" t="s">
        <v>17</v>
      </c>
      <c r="I488" s="19"/>
      <c r="J488" s="9" t="s">
        <v>18</v>
      </c>
      <c r="K488" s="8"/>
    </row>
    <row r="489" spans="1:13" outlineLevel="1" x14ac:dyDescent="0.2">
      <c r="C489" s="30"/>
      <c r="E489" s="39" t="s">
        <v>42</v>
      </c>
      <c r="G489" s="10"/>
    </row>
    <row r="490" spans="1:13" ht="25.5" outlineLevel="1" x14ac:dyDescent="0.2">
      <c r="A490" s="54" t="s">
        <v>158</v>
      </c>
      <c r="C490" s="30"/>
      <c r="G490" s="27"/>
    </row>
    <row r="491" spans="1:13" s="47" customFormat="1" ht="6" outlineLevel="1" x14ac:dyDescent="0.15">
      <c r="A491" s="53"/>
    </row>
    <row r="492" spans="1:13" ht="15" outlineLevel="1" x14ac:dyDescent="0.2">
      <c r="C492" s="30"/>
      <c r="E492" s="39" t="s">
        <v>43</v>
      </c>
      <c r="H492" s="9" t="s">
        <v>17</v>
      </c>
      <c r="I492" s="19"/>
      <c r="J492" s="9" t="s">
        <v>18</v>
      </c>
      <c r="K492" s="8"/>
    </row>
    <row r="493" spans="1:13" outlineLevel="1" x14ac:dyDescent="0.2">
      <c r="C493" s="30"/>
      <c r="E493" s="39" t="s">
        <v>42</v>
      </c>
      <c r="G493" s="10"/>
    </row>
    <row r="494" spans="1:13" ht="25.5" outlineLevel="1" x14ac:dyDescent="0.2">
      <c r="A494" s="54" t="s">
        <v>158</v>
      </c>
      <c r="C494" s="30"/>
      <c r="G494" s="27"/>
    </row>
    <row r="495" spans="1:13" s="47" customFormat="1" ht="6" outlineLevel="1" x14ac:dyDescent="0.15">
      <c r="A495" s="53"/>
    </row>
    <row r="496" spans="1:13" ht="25.5" outlineLevel="1" x14ac:dyDescent="0.2">
      <c r="A496" s="54" t="s">
        <v>158</v>
      </c>
      <c r="E496" s="39" t="s">
        <v>44</v>
      </c>
      <c r="G496" s="27"/>
    </row>
    <row r="497" spans="1:13" s="47" customFormat="1" ht="6" outlineLevel="1" x14ac:dyDescent="0.15">
      <c r="A497" s="53"/>
    </row>
    <row r="498" spans="1:13" ht="25.5" outlineLevel="1" x14ac:dyDescent="0.2">
      <c r="A498" s="54" t="s">
        <v>158</v>
      </c>
      <c r="B498" s="2">
        <v>5</v>
      </c>
      <c r="C498" s="72" t="s">
        <v>321</v>
      </c>
      <c r="D498" s="73"/>
      <c r="E498" s="73"/>
      <c r="F498" s="73"/>
      <c r="G498" s="73"/>
    </row>
    <row r="499" spans="1:13" s="47" customFormat="1" ht="6" outlineLevel="1" x14ac:dyDescent="0.15">
      <c r="A499" s="53"/>
    </row>
    <row r="500" spans="1:13" ht="15" outlineLevel="1" x14ac:dyDescent="0.2">
      <c r="C500" s="2" t="s">
        <v>34</v>
      </c>
      <c r="E500" s="39" t="s">
        <v>35</v>
      </c>
      <c r="G500" s="41" t="s">
        <v>36</v>
      </c>
      <c r="H500" s="67"/>
      <c r="I500" s="67"/>
      <c r="J500" s="67"/>
      <c r="K500" s="67"/>
      <c r="L500" s="67"/>
      <c r="M500" s="67"/>
    </row>
    <row r="501" spans="1:13" outlineLevel="1" x14ac:dyDescent="0.2">
      <c r="C501" s="30"/>
      <c r="G501" s="42" t="s">
        <v>397</v>
      </c>
      <c r="H501" s="67"/>
      <c r="I501" s="67"/>
      <c r="J501" s="67"/>
      <c r="K501" s="67"/>
      <c r="L501" s="67"/>
      <c r="M501" s="67"/>
    </row>
    <row r="502" spans="1:13" outlineLevel="1" x14ac:dyDescent="0.2">
      <c r="C502" s="30"/>
      <c r="E502" s="39" t="s">
        <v>38</v>
      </c>
      <c r="G502" s="41" t="s">
        <v>39</v>
      </c>
      <c r="H502" s="67"/>
      <c r="I502" s="67"/>
      <c r="J502" s="67"/>
      <c r="K502" s="67"/>
      <c r="L502" s="67"/>
      <c r="M502" s="67"/>
    </row>
    <row r="503" spans="1:13" outlineLevel="1" x14ac:dyDescent="0.2">
      <c r="C503" s="30"/>
      <c r="G503" s="41" t="s">
        <v>40</v>
      </c>
      <c r="H503" s="68">
        <f>IF(AND(ISBLANK(H500)=FALSE,VALUE(H500)&gt;0),H502/H500,)</f>
        <v>0</v>
      </c>
      <c r="I503" s="68"/>
      <c r="J503" s="68"/>
      <c r="K503" s="68"/>
      <c r="L503" s="68"/>
      <c r="M503" s="68"/>
    </row>
    <row r="504" spans="1:13" s="47" customFormat="1" ht="6" outlineLevel="1" x14ac:dyDescent="0.15">
      <c r="A504" s="53"/>
    </row>
    <row r="505" spans="1:13" ht="15" outlineLevel="1" x14ac:dyDescent="0.2">
      <c r="C505" s="30"/>
      <c r="E505" s="39" t="s">
        <v>41</v>
      </c>
      <c r="H505" s="9" t="s">
        <v>17</v>
      </c>
      <c r="I505" s="19"/>
      <c r="J505" s="9" t="s">
        <v>18</v>
      </c>
      <c r="K505" s="8"/>
    </row>
    <row r="506" spans="1:13" outlineLevel="1" x14ac:dyDescent="0.2">
      <c r="C506" s="30"/>
      <c r="E506" s="39" t="s">
        <v>42</v>
      </c>
      <c r="G506" s="10"/>
    </row>
    <row r="507" spans="1:13" ht="25.5" outlineLevel="1" x14ac:dyDescent="0.2">
      <c r="A507" s="54" t="s">
        <v>158</v>
      </c>
      <c r="C507" s="30"/>
      <c r="G507" s="27"/>
    </row>
    <row r="508" spans="1:13" s="47" customFormat="1" ht="6" outlineLevel="1" x14ac:dyDescent="0.15">
      <c r="A508" s="53"/>
    </row>
    <row r="509" spans="1:13" ht="15" outlineLevel="1" x14ac:dyDescent="0.2">
      <c r="C509" s="30"/>
      <c r="E509" s="39" t="s">
        <v>43</v>
      </c>
      <c r="H509" s="9" t="s">
        <v>17</v>
      </c>
      <c r="I509" s="19"/>
      <c r="J509" s="9" t="s">
        <v>18</v>
      </c>
      <c r="K509" s="8"/>
    </row>
    <row r="510" spans="1:13" outlineLevel="1" x14ac:dyDescent="0.2">
      <c r="C510" s="30"/>
      <c r="E510" s="39" t="s">
        <v>42</v>
      </c>
      <c r="G510" s="10"/>
    </row>
    <row r="511" spans="1:13" ht="25.5" outlineLevel="1" x14ac:dyDescent="0.2">
      <c r="A511" s="54" t="s">
        <v>158</v>
      </c>
      <c r="C511" s="30"/>
      <c r="G511" s="27"/>
    </row>
    <row r="512" spans="1:13" s="47" customFormat="1" ht="6" outlineLevel="1" x14ac:dyDescent="0.15">
      <c r="A512" s="53"/>
    </row>
    <row r="513" spans="1:13" ht="25.5" outlineLevel="1" x14ac:dyDescent="0.2">
      <c r="A513" s="54" t="s">
        <v>158</v>
      </c>
      <c r="E513" s="39" t="s">
        <v>44</v>
      </c>
      <c r="G513" s="27"/>
    </row>
    <row r="514" spans="1:13" s="47" customFormat="1" ht="6" outlineLevel="1" x14ac:dyDescent="0.15">
      <c r="A514" s="53"/>
    </row>
    <row r="515" spans="1:13" ht="25.5" outlineLevel="1" x14ac:dyDescent="0.2">
      <c r="A515" s="54" t="s">
        <v>158</v>
      </c>
      <c r="C515" s="2" t="s">
        <v>213</v>
      </c>
      <c r="G515" s="27"/>
    </row>
    <row r="517" spans="1:13" ht="21" x14ac:dyDescent="0.35">
      <c r="B517" s="1" t="s">
        <v>92</v>
      </c>
    </row>
    <row r="518" spans="1:13" s="47" customFormat="1" ht="6" hidden="1" outlineLevel="1" x14ac:dyDescent="0.15">
      <c r="A518" s="53"/>
    </row>
    <row r="519" spans="1:13" ht="15" hidden="1" outlineLevel="1" x14ac:dyDescent="0.2">
      <c r="C519" s="2" t="s">
        <v>34</v>
      </c>
      <c r="E519" s="39" t="s">
        <v>35</v>
      </c>
      <c r="G519" s="41" t="s">
        <v>36</v>
      </c>
      <c r="H519" s="67"/>
      <c r="I519" s="67"/>
      <c r="J519" s="67"/>
      <c r="K519" s="67"/>
      <c r="L519" s="67"/>
      <c r="M519" s="67"/>
    </row>
    <row r="520" spans="1:13" ht="13.15" hidden="1" customHeight="1" outlineLevel="1" x14ac:dyDescent="0.2">
      <c r="C520" s="30"/>
      <c r="G520" s="42" t="s">
        <v>396</v>
      </c>
      <c r="H520" s="67"/>
      <c r="I520" s="67"/>
      <c r="J520" s="67"/>
      <c r="K520" s="67"/>
      <c r="L520" s="67"/>
      <c r="M520" s="67"/>
    </row>
    <row r="521" spans="1:13" hidden="1" outlineLevel="1" x14ac:dyDescent="0.2">
      <c r="C521" s="30"/>
      <c r="E521" s="39" t="s">
        <v>38</v>
      </c>
      <c r="G521" s="41" t="s">
        <v>39</v>
      </c>
      <c r="H521" s="67"/>
      <c r="I521" s="67"/>
      <c r="J521" s="67"/>
      <c r="K521" s="67"/>
      <c r="L521" s="67"/>
      <c r="M521" s="67"/>
    </row>
    <row r="522" spans="1:13" hidden="1" outlineLevel="1" x14ac:dyDescent="0.2">
      <c r="C522" s="30"/>
      <c r="G522" s="41" t="s">
        <v>40</v>
      </c>
      <c r="H522" s="68">
        <f>IF(AND(ISBLANK(H519)=FALSE,VALUE(H519)&gt;0),H521/H519,)</f>
        <v>0</v>
      </c>
      <c r="I522" s="68"/>
      <c r="J522" s="68"/>
      <c r="K522" s="68"/>
      <c r="L522" s="68"/>
      <c r="M522" s="68"/>
    </row>
    <row r="523" spans="1:13" s="47" customFormat="1" ht="6" hidden="1" outlineLevel="1" x14ac:dyDescent="0.15">
      <c r="A523" s="53"/>
    </row>
    <row r="524" spans="1:13" ht="15" hidden="1" outlineLevel="1" x14ac:dyDescent="0.2">
      <c r="C524" s="30"/>
      <c r="E524" s="39" t="s">
        <v>41</v>
      </c>
      <c r="H524" s="9" t="s">
        <v>17</v>
      </c>
      <c r="I524" s="19"/>
      <c r="J524" s="9" t="s">
        <v>18</v>
      </c>
      <c r="K524" s="8"/>
    </row>
    <row r="525" spans="1:13" hidden="1" outlineLevel="1" x14ac:dyDescent="0.2">
      <c r="C525" s="30"/>
      <c r="E525" s="39" t="s">
        <v>42</v>
      </c>
      <c r="G525" s="23"/>
    </row>
    <row r="526" spans="1:13" ht="25.5" hidden="1" outlineLevel="1" x14ac:dyDescent="0.2">
      <c r="A526" s="54" t="s">
        <v>158</v>
      </c>
      <c r="C526" s="30"/>
      <c r="G526" s="27"/>
    </row>
    <row r="527" spans="1:13" s="47" customFormat="1" ht="6" hidden="1" outlineLevel="1" x14ac:dyDescent="0.15">
      <c r="A527" s="53"/>
    </row>
    <row r="528" spans="1:13" ht="15" hidden="1" outlineLevel="1" x14ac:dyDescent="0.2">
      <c r="C528" s="30"/>
      <c r="E528" s="39" t="s">
        <v>43</v>
      </c>
      <c r="H528" s="9" t="s">
        <v>17</v>
      </c>
      <c r="I528" s="19"/>
      <c r="J528" s="9" t="s">
        <v>18</v>
      </c>
      <c r="K528" s="8"/>
    </row>
    <row r="529" spans="1:7" hidden="1" outlineLevel="1" x14ac:dyDescent="0.2">
      <c r="C529" s="30"/>
      <c r="E529" s="39" t="s">
        <v>42</v>
      </c>
      <c r="G529" s="23"/>
    </row>
    <row r="530" spans="1:7" ht="25.5" hidden="1" outlineLevel="1" x14ac:dyDescent="0.2">
      <c r="A530" s="54" t="s">
        <v>158</v>
      </c>
      <c r="C530" s="30"/>
      <c r="G530" s="27"/>
    </row>
    <row r="531" spans="1:7" s="47" customFormat="1" ht="6" hidden="1" outlineLevel="1" x14ac:dyDescent="0.15">
      <c r="A531" s="53"/>
    </row>
    <row r="532" spans="1:7" ht="25.5" hidden="1" outlineLevel="1" x14ac:dyDescent="0.2">
      <c r="A532" s="54" t="s">
        <v>158</v>
      </c>
      <c r="E532" s="39" t="s">
        <v>44</v>
      </c>
      <c r="G532" s="27"/>
    </row>
    <row r="533" spans="1:7" s="47" customFormat="1" ht="6" hidden="1" outlineLevel="1" x14ac:dyDescent="0.15">
      <c r="A533" s="53"/>
    </row>
    <row r="534" spans="1:7" ht="15" hidden="1" customHeight="1" outlineLevel="1" x14ac:dyDescent="0.2">
      <c r="B534" s="2">
        <v>1</v>
      </c>
      <c r="C534" s="2" t="s">
        <v>93</v>
      </c>
    </row>
    <row r="535" spans="1:7" ht="15" hidden="1" outlineLevel="1" x14ac:dyDescent="0.2">
      <c r="B535" s="2">
        <v>1.1000000000000001</v>
      </c>
      <c r="C535" s="2" t="s">
        <v>94</v>
      </c>
    </row>
    <row r="536" spans="1:7" s="47" customFormat="1" ht="6" hidden="1" outlineLevel="1" x14ac:dyDescent="0.15">
      <c r="A536" s="53"/>
    </row>
    <row r="537" spans="1:7" ht="38.25" hidden="1" outlineLevel="1" x14ac:dyDescent="0.2">
      <c r="A537" s="54" t="s">
        <v>159</v>
      </c>
      <c r="C537" s="73" t="s">
        <v>95</v>
      </c>
      <c r="D537" s="73"/>
      <c r="E537" s="73"/>
      <c r="G537" s="27"/>
    </row>
    <row r="538" spans="1:7" s="47" customFormat="1" ht="6" hidden="1" outlineLevel="1" x14ac:dyDescent="0.15">
      <c r="A538" s="53"/>
    </row>
    <row r="539" spans="1:7" ht="15" hidden="1" outlineLevel="1" x14ac:dyDescent="0.2">
      <c r="B539" s="2">
        <v>1.2</v>
      </c>
      <c r="C539" s="2" t="s">
        <v>96</v>
      </c>
    </row>
    <row r="540" spans="1:7" ht="12.75" hidden="1" customHeight="1" outlineLevel="1" x14ac:dyDescent="0.2">
      <c r="C540" s="39" t="s">
        <v>96</v>
      </c>
      <c r="D540" s="70"/>
      <c r="E540" s="78"/>
    </row>
    <row r="541" spans="1:7" ht="25.5" hidden="1" outlineLevel="1" x14ac:dyDescent="0.2">
      <c r="A541" s="54" t="s">
        <v>158</v>
      </c>
      <c r="C541" s="73" t="s">
        <v>97</v>
      </c>
      <c r="D541" s="73"/>
      <c r="E541" s="73"/>
      <c r="G541" s="27"/>
    </row>
    <row r="542" spans="1:7" s="47" customFormat="1" ht="6" hidden="1" outlineLevel="1" x14ac:dyDescent="0.15">
      <c r="A542" s="53"/>
    </row>
    <row r="543" spans="1:7" ht="15" hidden="1" outlineLevel="1" x14ac:dyDescent="0.2">
      <c r="B543" s="2">
        <v>1.3</v>
      </c>
      <c r="C543" s="2" t="s">
        <v>98</v>
      </c>
    </row>
    <row r="544" spans="1:7" hidden="1" outlineLevel="1" x14ac:dyDescent="0.2">
      <c r="C544" s="39" t="str">
        <f>IF(D540&lt;&gt;"",VLOOKUP(D540,Hilfstabellen!$A$8:$B$9,2,FALSE),"Bitte unter 1.2 die Art der Prüfungshandlungen auswählen")</f>
        <v>Bitte unter 1.2 die Art der Prüfungshandlungen auswählen</v>
      </c>
    </row>
    <row r="545" spans="1:13" s="47" customFormat="1" ht="6" hidden="1" outlineLevel="1" x14ac:dyDescent="0.15">
      <c r="A545" s="53"/>
    </row>
    <row r="546" spans="1:13" ht="15" hidden="1" outlineLevel="1" x14ac:dyDescent="0.2">
      <c r="C546" s="39" t="s">
        <v>99</v>
      </c>
      <c r="G546" s="9"/>
      <c r="H546" s="9" t="s">
        <v>17</v>
      </c>
      <c r="I546" s="8"/>
      <c r="J546" s="9" t="s">
        <v>18</v>
      </c>
      <c r="K546" s="8"/>
      <c r="L546" s="30"/>
      <c r="M546" s="30"/>
    </row>
    <row r="547" spans="1:13" ht="25.5" hidden="1" outlineLevel="1" x14ac:dyDescent="0.2">
      <c r="A547" s="54" t="s">
        <v>158</v>
      </c>
      <c r="C547" s="73" t="s">
        <v>415</v>
      </c>
      <c r="D547" s="73"/>
      <c r="E547" s="73"/>
      <c r="G547" s="27"/>
      <c r="L547" s="30"/>
      <c r="M547" s="30"/>
    </row>
    <row r="548" spans="1:13" s="47" customFormat="1" ht="6" hidden="1" outlineLevel="1" x14ac:dyDescent="0.15">
      <c r="A548" s="53"/>
    </row>
    <row r="549" spans="1:13" ht="15" hidden="1" outlineLevel="1" x14ac:dyDescent="0.2">
      <c r="C549" s="39" t="s">
        <v>100</v>
      </c>
      <c r="G549" s="9"/>
      <c r="H549" s="9" t="s">
        <v>17</v>
      </c>
      <c r="I549" s="8"/>
      <c r="J549" s="9" t="s">
        <v>18</v>
      </c>
      <c r="K549" s="8"/>
      <c r="L549" s="30"/>
      <c r="M549" s="30"/>
    </row>
    <row r="550" spans="1:13" ht="25.5" hidden="1" outlineLevel="1" x14ac:dyDescent="0.2">
      <c r="A550" s="54" t="s">
        <v>158</v>
      </c>
      <c r="C550" s="73" t="s">
        <v>416</v>
      </c>
      <c r="D550" s="73"/>
      <c r="E550" s="73"/>
      <c r="G550" s="27"/>
      <c r="L550" s="30"/>
      <c r="M550" s="30"/>
    </row>
    <row r="551" spans="1:13" s="47" customFormat="1" ht="6" hidden="1" outlineLevel="1" x14ac:dyDescent="0.15">
      <c r="A551" s="53"/>
    </row>
    <row r="552" spans="1:13" ht="15" hidden="1" outlineLevel="1" x14ac:dyDescent="0.2">
      <c r="C552" s="39" t="s">
        <v>153</v>
      </c>
      <c r="H552" s="9" t="s">
        <v>17</v>
      </c>
      <c r="I552" s="8"/>
      <c r="J552" s="9" t="s">
        <v>18</v>
      </c>
      <c r="K552" s="8"/>
    </row>
    <row r="553" spans="1:13" ht="25.5" hidden="1" outlineLevel="1" x14ac:dyDescent="0.2">
      <c r="A553" s="54" t="s">
        <v>158</v>
      </c>
      <c r="C553" s="73" t="s">
        <v>416</v>
      </c>
      <c r="D553" s="73"/>
      <c r="E553" s="73"/>
      <c r="G553" s="27"/>
    </row>
    <row r="554" spans="1:13" s="47" customFormat="1" ht="6" hidden="1" outlineLevel="1" x14ac:dyDescent="0.15">
      <c r="A554" s="53"/>
    </row>
    <row r="555" spans="1:13" ht="15" hidden="1" outlineLevel="1" x14ac:dyDescent="0.2">
      <c r="C555" s="39" t="s">
        <v>101</v>
      </c>
      <c r="H555" s="9" t="s">
        <v>17</v>
      </c>
      <c r="I555" s="8"/>
      <c r="J555" s="9" t="s">
        <v>18</v>
      </c>
      <c r="K555" s="8"/>
    </row>
    <row r="556" spans="1:13" ht="25.5" hidden="1" outlineLevel="1" x14ac:dyDescent="0.2">
      <c r="A556" s="54" t="s">
        <v>158</v>
      </c>
      <c r="C556" s="73" t="s">
        <v>416</v>
      </c>
      <c r="D556" s="73"/>
      <c r="E556" s="73"/>
      <c r="G556" s="27"/>
    </row>
    <row r="557" spans="1:13" s="47" customFormat="1" ht="6" hidden="1" outlineLevel="1" x14ac:dyDescent="0.15">
      <c r="A557" s="53"/>
    </row>
    <row r="558" spans="1:13" ht="15" hidden="1" outlineLevel="1" x14ac:dyDescent="0.2">
      <c r="C558" s="39" t="s">
        <v>102</v>
      </c>
      <c r="H558" s="9" t="s">
        <v>17</v>
      </c>
      <c r="I558" s="8"/>
      <c r="J558" s="9" t="s">
        <v>18</v>
      </c>
      <c r="K558" s="8"/>
    </row>
    <row r="559" spans="1:13" ht="25.5" hidden="1" outlineLevel="1" x14ac:dyDescent="0.2">
      <c r="A559" s="54" t="s">
        <v>158</v>
      </c>
      <c r="C559" s="73" t="s">
        <v>416</v>
      </c>
      <c r="D559" s="73"/>
      <c r="E559" s="73"/>
      <c r="G559" s="27"/>
    </row>
    <row r="560" spans="1:13" s="47" customFormat="1" ht="6" hidden="1" outlineLevel="1" x14ac:dyDescent="0.15">
      <c r="A560" s="53"/>
    </row>
    <row r="561" spans="1:14" ht="15" hidden="1" outlineLevel="1" x14ac:dyDescent="0.2">
      <c r="C561" s="39" t="s">
        <v>103</v>
      </c>
      <c r="H561" s="9" t="s">
        <v>17</v>
      </c>
      <c r="I561" s="8"/>
      <c r="J561" s="9" t="s">
        <v>18</v>
      </c>
      <c r="K561" s="8"/>
    </row>
    <row r="562" spans="1:14" ht="25.5" hidden="1" outlineLevel="1" x14ac:dyDescent="0.2">
      <c r="A562" s="54" t="s">
        <v>158</v>
      </c>
      <c r="C562" s="73" t="s">
        <v>416</v>
      </c>
      <c r="D562" s="73"/>
      <c r="E562" s="73"/>
      <c r="G562" s="27"/>
    </row>
    <row r="563" spans="1:14" s="47" customFormat="1" ht="6" hidden="1" outlineLevel="1" x14ac:dyDescent="0.15">
      <c r="A563" s="53"/>
    </row>
    <row r="564" spans="1:14" ht="15" hidden="1" outlineLevel="1" x14ac:dyDescent="0.2">
      <c r="C564" s="39" t="s">
        <v>104</v>
      </c>
      <c r="H564" s="9" t="s">
        <v>17</v>
      </c>
      <c r="I564" s="8"/>
      <c r="J564" s="9" t="s">
        <v>18</v>
      </c>
      <c r="K564" s="8"/>
    </row>
    <row r="565" spans="1:14" ht="25.5" hidden="1" outlineLevel="1" x14ac:dyDescent="0.2">
      <c r="A565" s="54" t="s">
        <v>158</v>
      </c>
      <c r="C565" s="73" t="s">
        <v>416</v>
      </c>
      <c r="D565" s="73"/>
      <c r="E565" s="73"/>
      <c r="G565" s="24"/>
    </row>
    <row r="566" spans="1:14" s="47" customFormat="1" ht="6" hidden="1" outlineLevel="1" x14ac:dyDescent="0.15">
      <c r="A566" s="53"/>
    </row>
    <row r="567" spans="1:14" ht="15" hidden="1" outlineLevel="1" x14ac:dyDescent="0.2">
      <c r="C567" s="39" t="s">
        <v>105</v>
      </c>
      <c r="H567" s="9" t="s">
        <v>17</v>
      </c>
      <c r="I567" s="8"/>
      <c r="J567" s="9" t="s">
        <v>18</v>
      </c>
      <c r="K567" s="8"/>
    </row>
    <row r="568" spans="1:14" ht="25.5" hidden="1" outlineLevel="1" x14ac:dyDescent="0.2">
      <c r="A568" s="54" t="s">
        <v>158</v>
      </c>
      <c r="C568" s="73" t="s">
        <v>416</v>
      </c>
      <c r="D568" s="73"/>
      <c r="E568" s="73"/>
      <c r="G568" s="27"/>
    </row>
    <row r="569" spans="1:14" collapsed="1" x14ac:dyDescent="0.2"/>
    <row r="570" spans="1:14" ht="21" x14ac:dyDescent="0.35">
      <c r="B570" s="1" t="s">
        <v>107</v>
      </c>
    </row>
    <row r="571" spans="1:14" s="47" customFormat="1" ht="6" hidden="1" outlineLevel="1" x14ac:dyDescent="0.15">
      <c r="A571" s="53"/>
    </row>
    <row r="572" spans="1:14" ht="15" hidden="1" outlineLevel="1" x14ac:dyDescent="0.2">
      <c r="B572" s="2">
        <v>1</v>
      </c>
      <c r="C572" s="2" t="s">
        <v>108</v>
      </c>
      <c r="D572" s="71" t="s">
        <v>395</v>
      </c>
      <c r="E572" s="71"/>
      <c r="F572" s="71"/>
    </row>
    <row r="573" spans="1:14" s="33" customFormat="1" ht="15" hidden="1" outlineLevel="1" x14ac:dyDescent="0.2">
      <c r="A573" s="52"/>
      <c r="B573" s="2"/>
      <c r="C573" s="2" t="s">
        <v>109</v>
      </c>
      <c r="D573" s="71" t="s">
        <v>395</v>
      </c>
      <c r="E573" s="71"/>
      <c r="F573" s="71"/>
    </row>
    <row r="574" spans="1:14" s="33" customFormat="1" ht="15" hidden="1" outlineLevel="1" x14ac:dyDescent="0.2">
      <c r="A574" s="52"/>
      <c r="B574" s="2"/>
      <c r="C574" s="2" t="s">
        <v>112</v>
      </c>
      <c r="D574" s="71" t="s">
        <v>395</v>
      </c>
      <c r="E574" s="71"/>
      <c r="F574" s="71"/>
    </row>
    <row r="575" spans="1:14" s="47" customFormat="1" ht="6" hidden="1" outlineLevel="1" x14ac:dyDescent="0.15">
      <c r="A575" s="53"/>
    </row>
    <row r="576" spans="1:14" ht="30" hidden="1" outlineLevel="1" x14ac:dyDescent="0.2">
      <c r="A576" s="54" t="s">
        <v>158</v>
      </c>
      <c r="B576" s="30"/>
      <c r="C576" s="29" t="s">
        <v>379</v>
      </c>
      <c r="D576" s="74" t="s">
        <v>138</v>
      </c>
      <c r="E576" s="74"/>
      <c r="F576" s="74"/>
      <c r="G576" s="74"/>
      <c r="H576" s="9" t="s">
        <v>17</v>
      </c>
      <c r="I576" s="8"/>
      <c r="J576" s="9" t="s">
        <v>18</v>
      </c>
      <c r="K576" s="8"/>
      <c r="L576" s="9" t="s">
        <v>137</v>
      </c>
      <c r="M576" s="8"/>
      <c r="N576" s="7"/>
    </row>
    <row r="577" spans="1:14" ht="25.5" hidden="1" outlineLevel="1" x14ac:dyDescent="0.2">
      <c r="A577" s="54" t="s">
        <v>158</v>
      </c>
      <c r="B577" s="30"/>
      <c r="C577" s="6"/>
      <c r="D577" s="74" t="s">
        <v>322</v>
      </c>
      <c r="E577" s="74"/>
      <c r="F577" s="74"/>
      <c r="G577" s="74"/>
      <c r="H577" s="9" t="s">
        <v>17</v>
      </c>
      <c r="I577" s="8"/>
      <c r="J577" s="9" t="s">
        <v>18</v>
      </c>
      <c r="K577" s="8"/>
      <c r="L577" s="9" t="s">
        <v>137</v>
      </c>
      <c r="M577" s="8"/>
      <c r="N577" s="7"/>
    </row>
    <row r="578" spans="1:14" ht="25.5" hidden="1" outlineLevel="1" x14ac:dyDescent="0.2">
      <c r="A578" s="54" t="s">
        <v>158</v>
      </c>
      <c r="B578" s="30"/>
      <c r="C578" s="6"/>
      <c r="D578" s="74" t="s">
        <v>139</v>
      </c>
      <c r="E578" s="74"/>
      <c r="F578" s="74"/>
      <c r="G578" s="74"/>
      <c r="H578" s="9" t="s">
        <v>17</v>
      </c>
      <c r="I578" s="8"/>
      <c r="J578" s="9" t="s">
        <v>18</v>
      </c>
      <c r="K578" s="8"/>
      <c r="L578" s="9" t="s">
        <v>137</v>
      </c>
      <c r="M578" s="8"/>
      <c r="N578" s="7"/>
    </row>
    <row r="579" spans="1:14" ht="25.5" hidden="1" outlineLevel="1" x14ac:dyDescent="0.2">
      <c r="A579" s="54" t="s">
        <v>158</v>
      </c>
      <c r="B579" s="30"/>
      <c r="C579" s="6"/>
      <c r="D579" s="74" t="s">
        <v>140</v>
      </c>
      <c r="E579" s="74"/>
      <c r="F579" s="74"/>
      <c r="G579" s="74"/>
      <c r="H579" s="9" t="s">
        <v>17</v>
      </c>
      <c r="I579" s="8"/>
      <c r="J579" s="9" t="s">
        <v>18</v>
      </c>
      <c r="K579" s="8"/>
      <c r="L579" s="9" t="s">
        <v>137</v>
      </c>
      <c r="M579" s="8"/>
      <c r="N579" s="7"/>
    </row>
    <row r="580" spans="1:14" ht="25.5" hidden="1" outlineLevel="1" x14ac:dyDescent="0.2">
      <c r="A580" s="54" t="s">
        <v>158</v>
      </c>
      <c r="B580" s="30"/>
      <c r="C580" s="6"/>
      <c r="D580" s="74" t="s">
        <v>323</v>
      </c>
      <c r="E580" s="74"/>
      <c r="F580" s="74"/>
      <c r="G580" s="74"/>
      <c r="H580" s="9" t="s">
        <v>17</v>
      </c>
      <c r="I580" s="12"/>
      <c r="J580" s="9" t="s">
        <v>18</v>
      </c>
      <c r="K580" s="12"/>
      <c r="L580" s="9" t="s">
        <v>137</v>
      </c>
      <c r="M580" s="8"/>
      <c r="N580" s="7"/>
    </row>
    <row r="581" spans="1:14" ht="25.5" hidden="1" outlineLevel="1" x14ac:dyDescent="0.2">
      <c r="A581" s="54" t="s">
        <v>158</v>
      </c>
      <c r="B581" s="30"/>
      <c r="C581" s="6"/>
      <c r="D581" s="74" t="s">
        <v>417</v>
      </c>
      <c r="E581" s="74"/>
      <c r="F581" s="74"/>
      <c r="G581" s="74"/>
      <c r="H581" s="9" t="s">
        <v>17</v>
      </c>
      <c r="I581" s="8"/>
      <c r="J581" s="9" t="s">
        <v>18</v>
      </c>
      <c r="K581" s="8"/>
      <c r="L581" s="9" t="s">
        <v>137</v>
      </c>
      <c r="M581" s="8"/>
      <c r="N581" s="7"/>
    </row>
    <row r="582" spans="1:14" ht="25.5" hidden="1" outlineLevel="1" x14ac:dyDescent="0.2">
      <c r="A582" s="54" t="s">
        <v>158</v>
      </c>
      <c r="B582" s="30"/>
      <c r="C582" s="6"/>
      <c r="D582" s="74" t="s">
        <v>141</v>
      </c>
      <c r="E582" s="74"/>
      <c r="F582" s="74"/>
      <c r="G582" s="74"/>
      <c r="H582" s="9" t="s">
        <v>17</v>
      </c>
      <c r="I582" s="8"/>
      <c r="J582" s="9" t="s">
        <v>18</v>
      </c>
      <c r="K582" s="8"/>
      <c r="L582" s="9" t="s">
        <v>137</v>
      </c>
      <c r="M582" s="8"/>
      <c r="N582" s="7"/>
    </row>
    <row r="583" spans="1:14" ht="25.5" hidden="1" outlineLevel="1" x14ac:dyDescent="0.2">
      <c r="A583" s="54" t="s">
        <v>158</v>
      </c>
      <c r="B583" s="30"/>
      <c r="C583" s="6"/>
      <c r="D583" s="74" t="s">
        <v>142</v>
      </c>
      <c r="E583" s="74"/>
      <c r="F583" s="74"/>
      <c r="G583" s="74"/>
      <c r="H583" s="9" t="s">
        <v>17</v>
      </c>
      <c r="I583" s="8"/>
      <c r="J583" s="9" t="s">
        <v>18</v>
      </c>
      <c r="K583" s="8"/>
      <c r="L583" s="9" t="s">
        <v>137</v>
      </c>
      <c r="M583" s="8"/>
      <c r="N583" s="7"/>
    </row>
    <row r="584" spans="1:14" ht="25.5" hidden="1" outlineLevel="1" x14ac:dyDescent="0.2">
      <c r="A584" s="54" t="s">
        <v>158</v>
      </c>
      <c r="B584" s="30"/>
      <c r="C584" s="6"/>
      <c r="D584" s="74" t="s">
        <v>143</v>
      </c>
      <c r="E584" s="74"/>
      <c r="F584" s="74"/>
      <c r="G584" s="74"/>
      <c r="H584" s="9" t="s">
        <v>17</v>
      </c>
      <c r="I584" s="8"/>
      <c r="J584" s="9" t="s">
        <v>18</v>
      </c>
      <c r="K584" s="8"/>
      <c r="L584" s="9" t="s">
        <v>137</v>
      </c>
      <c r="M584" s="8"/>
      <c r="N584" s="7"/>
    </row>
    <row r="585" spans="1:14" ht="25.5" hidden="1" outlineLevel="1" x14ac:dyDescent="0.2">
      <c r="A585" s="54" t="s">
        <v>158</v>
      </c>
      <c r="B585" s="30"/>
      <c r="C585" s="6"/>
      <c r="D585" s="74" t="s">
        <v>144</v>
      </c>
      <c r="E585" s="74"/>
      <c r="F585" s="74"/>
      <c r="G585" s="74"/>
      <c r="H585" s="9" t="s">
        <v>17</v>
      </c>
      <c r="I585" s="12"/>
      <c r="J585" s="9" t="s">
        <v>18</v>
      </c>
      <c r="K585" s="12"/>
      <c r="L585" s="9" t="s">
        <v>137</v>
      </c>
      <c r="M585" s="8"/>
      <c r="N585" s="7"/>
    </row>
    <row r="586" spans="1:14" s="47" customFormat="1" ht="6" hidden="1" outlineLevel="1" x14ac:dyDescent="0.15">
      <c r="A586" s="53"/>
      <c r="D586" s="48"/>
      <c r="E586" s="48"/>
      <c r="F586" s="48"/>
      <c r="G586" s="48"/>
      <c r="H586" s="48"/>
      <c r="I586" s="48"/>
      <c r="J586" s="48"/>
      <c r="K586" s="48"/>
      <c r="L586" s="48"/>
      <c r="M586" s="48"/>
      <c r="N586" s="48"/>
    </row>
    <row r="587" spans="1:14" ht="51" hidden="1" outlineLevel="1" x14ac:dyDescent="0.2">
      <c r="A587" s="54" t="s">
        <v>187</v>
      </c>
      <c r="B587" s="30"/>
      <c r="D587" s="73" t="s">
        <v>324</v>
      </c>
      <c r="E587" s="73"/>
      <c r="F587" s="14"/>
      <c r="G587" s="38"/>
      <c r="H587" s="14"/>
      <c r="I587" s="14"/>
      <c r="J587" s="14"/>
      <c r="K587" s="14"/>
      <c r="L587" s="14"/>
      <c r="M587" s="14"/>
      <c r="N587" s="22"/>
    </row>
    <row r="588" spans="1:14" s="47" customFormat="1" ht="6" hidden="1" outlineLevel="1" x14ac:dyDescent="0.15">
      <c r="A588" s="53"/>
      <c r="F588" s="48"/>
      <c r="G588" s="48"/>
      <c r="H588" s="48"/>
      <c r="I588" s="48"/>
      <c r="J588" s="48"/>
      <c r="K588" s="48"/>
      <c r="L588" s="48"/>
      <c r="M588" s="48"/>
      <c r="N588" s="48"/>
    </row>
    <row r="589" spans="1:14" ht="63.75" hidden="1" outlineLevel="1" x14ac:dyDescent="0.2">
      <c r="A589" s="54" t="s">
        <v>406</v>
      </c>
      <c r="B589" s="30"/>
      <c r="D589" s="73" t="s">
        <v>358</v>
      </c>
      <c r="E589" s="73"/>
      <c r="F589" s="14"/>
      <c r="G589" s="38"/>
      <c r="H589" s="14"/>
      <c r="I589" s="14"/>
      <c r="J589" s="14"/>
      <c r="K589" s="14"/>
      <c r="L589" s="14"/>
      <c r="M589" s="14"/>
      <c r="N589" s="22"/>
    </row>
    <row r="590" spans="1:14" s="47" customFormat="1" ht="6" hidden="1" outlineLevel="1" x14ac:dyDescent="0.15">
      <c r="A590" s="53"/>
      <c r="C590" s="47" t="s">
        <v>90</v>
      </c>
      <c r="D590" s="48"/>
      <c r="E590" s="48"/>
      <c r="F590" s="48"/>
      <c r="G590" s="48"/>
      <c r="H590" s="48"/>
      <c r="I590" s="48"/>
      <c r="J590" s="48"/>
      <c r="K590" s="48"/>
      <c r="L590" s="48"/>
      <c r="M590" s="48"/>
      <c r="N590" s="48"/>
    </row>
    <row r="591" spans="1:14" ht="15" hidden="1" outlineLevel="1" x14ac:dyDescent="0.2">
      <c r="B591" s="2">
        <v>3</v>
      </c>
      <c r="C591" s="2" t="s">
        <v>135</v>
      </c>
    </row>
    <row r="592" spans="1:14" ht="15" hidden="1" outlineLevel="1" x14ac:dyDescent="0.2">
      <c r="B592" s="2">
        <v>3.1</v>
      </c>
      <c r="C592" s="2" t="s">
        <v>110</v>
      </c>
    </row>
    <row r="593" spans="1:13" s="33" customFormat="1" ht="51" hidden="1" outlineLevel="1" x14ac:dyDescent="0.2">
      <c r="A593" s="52"/>
      <c r="C593" s="49" t="s">
        <v>148</v>
      </c>
      <c r="D593" s="32" t="s">
        <v>161</v>
      </c>
      <c r="E593" s="32" t="s">
        <v>328</v>
      </c>
      <c r="G593" s="32" t="s">
        <v>149</v>
      </c>
      <c r="H593" s="4"/>
      <c r="I593" s="4"/>
      <c r="J593" s="4"/>
      <c r="K593" s="14"/>
      <c r="L593" s="14"/>
      <c r="M593" s="14"/>
    </row>
    <row r="594" spans="1:13" s="33" customFormat="1" ht="25.5" hidden="1" outlineLevel="1" x14ac:dyDescent="0.2">
      <c r="A594" s="54" t="s">
        <v>158</v>
      </c>
      <c r="D594" s="4"/>
      <c r="E594" s="5"/>
      <c r="F594" s="4"/>
      <c r="G594" s="38"/>
      <c r="H594" s="14"/>
      <c r="I594" s="14"/>
      <c r="J594" s="14"/>
      <c r="K594" s="14"/>
      <c r="L594" s="14"/>
      <c r="M594" s="14"/>
    </row>
    <row r="595" spans="1:13" s="47" customFormat="1" ht="6" hidden="1" outlineLevel="1" x14ac:dyDescent="0.15">
      <c r="A595" s="53"/>
      <c r="G595" s="48"/>
      <c r="H595" s="48"/>
      <c r="I595" s="48"/>
      <c r="J595" s="48"/>
      <c r="K595" s="48"/>
      <c r="L595" s="48"/>
      <c r="M595" s="48"/>
    </row>
    <row r="596" spans="1:13" s="33" customFormat="1" ht="38.25" hidden="1" outlineLevel="1" x14ac:dyDescent="0.2">
      <c r="A596" s="52"/>
      <c r="D596" s="32" t="s">
        <v>163</v>
      </c>
      <c r="E596" s="32" t="s">
        <v>329</v>
      </c>
      <c r="G596" s="32" t="s">
        <v>330</v>
      </c>
      <c r="H596" s="14"/>
      <c r="I596" s="14"/>
      <c r="J596" s="14"/>
      <c r="K596" s="14"/>
      <c r="L596" s="14"/>
      <c r="M596" s="14"/>
    </row>
    <row r="597" spans="1:13" ht="25.5" hidden="1" outlineLevel="1" x14ac:dyDescent="0.2">
      <c r="A597" s="54" t="s">
        <v>158</v>
      </c>
      <c r="B597" s="30"/>
      <c r="C597" s="5"/>
      <c r="E597" s="5"/>
      <c r="F597" s="4"/>
      <c r="G597" s="38"/>
      <c r="H597" s="14"/>
      <c r="I597" s="14"/>
      <c r="J597" s="14"/>
      <c r="K597" s="14"/>
      <c r="L597" s="14"/>
      <c r="M597" s="14"/>
    </row>
    <row r="598" spans="1:13" ht="15" hidden="1" outlineLevel="1" x14ac:dyDescent="0.2">
      <c r="B598" s="2">
        <v>3.2</v>
      </c>
      <c r="C598" s="2" t="s">
        <v>111</v>
      </c>
    </row>
    <row r="599" spans="1:13" ht="63.75" hidden="1" outlineLevel="1" x14ac:dyDescent="0.2">
      <c r="C599" s="11" t="s">
        <v>150</v>
      </c>
      <c r="D599" s="28" t="s">
        <v>289</v>
      </c>
      <c r="E599" s="28" t="s">
        <v>294</v>
      </c>
      <c r="G599" s="28" t="s">
        <v>151</v>
      </c>
      <c r="H599" s="4"/>
      <c r="I599" s="4"/>
      <c r="J599" s="14"/>
      <c r="K599" s="14"/>
      <c r="L599" s="14"/>
      <c r="M599" s="14"/>
    </row>
    <row r="600" spans="1:13" ht="25.5" hidden="1" outlineLevel="1" x14ac:dyDescent="0.2">
      <c r="A600" s="54" t="s">
        <v>158</v>
      </c>
      <c r="C600" s="4"/>
      <c r="D600" s="5"/>
      <c r="E600" s="5"/>
      <c r="F600" s="5"/>
      <c r="G600" s="38"/>
      <c r="H600" s="14"/>
      <c r="I600" s="14"/>
      <c r="J600" s="14"/>
      <c r="K600" s="14"/>
      <c r="L600" s="14"/>
      <c r="M600" s="14"/>
    </row>
    <row r="601" spans="1:13" ht="15" hidden="1" outlineLevel="1" x14ac:dyDescent="0.2">
      <c r="B601" s="2">
        <v>3.3</v>
      </c>
      <c r="C601" s="2" t="s">
        <v>331</v>
      </c>
    </row>
    <row r="602" spans="1:13" ht="51" hidden="1" outlineLevel="1" x14ac:dyDescent="0.2">
      <c r="C602" s="11" t="s">
        <v>152</v>
      </c>
      <c r="D602" s="28" t="s">
        <v>289</v>
      </c>
      <c r="E602" s="28" t="s">
        <v>294</v>
      </c>
      <c r="G602" s="28" t="s">
        <v>113</v>
      </c>
      <c r="H602" s="4"/>
      <c r="I602" s="4"/>
      <c r="J602" s="14"/>
      <c r="K602" s="14"/>
      <c r="L602" s="14"/>
      <c r="M602" s="14"/>
    </row>
    <row r="603" spans="1:13" ht="25.5" hidden="1" outlineLevel="1" x14ac:dyDescent="0.2">
      <c r="A603" s="54" t="s">
        <v>158</v>
      </c>
      <c r="C603" s="4"/>
      <c r="D603" s="5"/>
      <c r="E603" s="5"/>
      <c r="F603" s="5"/>
      <c r="G603" s="38"/>
      <c r="H603" s="14"/>
      <c r="I603" s="14"/>
      <c r="J603" s="14"/>
      <c r="K603" s="14"/>
      <c r="L603" s="14"/>
      <c r="M603" s="14"/>
    </row>
    <row r="604" spans="1:13" s="47" customFormat="1" ht="6" hidden="1" outlineLevel="1" x14ac:dyDescent="0.15">
      <c r="A604" s="53"/>
    </row>
    <row r="605" spans="1:13" ht="267.75" hidden="1" outlineLevel="1" x14ac:dyDescent="0.2">
      <c r="C605" s="4"/>
      <c r="D605" s="28" t="s">
        <v>163</v>
      </c>
      <c r="E605" s="28" t="s">
        <v>329</v>
      </c>
      <c r="F605" s="28" t="s">
        <v>293</v>
      </c>
      <c r="G605" s="28" t="s">
        <v>332</v>
      </c>
      <c r="H605" s="14"/>
      <c r="I605" s="14"/>
      <c r="J605" s="14"/>
      <c r="K605" s="14"/>
      <c r="L605" s="14"/>
      <c r="M605" s="14"/>
    </row>
    <row r="606" spans="1:13" ht="25.5" hidden="1" outlineLevel="1" x14ac:dyDescent="0.2">
      <c r="A606" s="54" t="s">
        <v>158</v>
      </c>
      <c r="C606" s="3"/>
      <c r="G606" s="38"/>
    </row>
    <row r="607" spans="1:13" ht="15" hidden="1" outlineLevel="1" x14ac:dyDescent="0.2">
      <c r="B607" s="2">
        <v>3.4</v>
      </c>
      <c r="C607" s="2" t="s">
        <v>343</v>
      </c>
    </row>
    <row r="608" spans="1:13" ht="51" hidden="1" outlineLevel="1" x14ac:dyDescent="0.2">
      <c r="C608" s="11" t="s">
        <v>164</v>
      </c>
      <c r="D608" s="28" t="s">
        <v>289</v>
      </c>
      <c r="E608" s="20" t="s">
        <v>294</v>
      </c>
      <c r="F608" s="4"/>
      <c r="G608" s="11" t="s">
        <v>165</v>
      </c>
    </row>
    <row r="609" spans="1:7" ht="25.5" hidden="1" outlineLevel="1" x14ac:dyDescent="0.2">
      <c r="A609" s="54" t="s">
        <v>158</v>
      </c>
      <c r="C609" s="4"/>
      <c r="D609" s="5"/>
      <c r="E609" s="5"/>
      <c r="F609" s="5"/>
      <c r="G609" s="38"/>
    </row>
    <row r="610" spans="1:7" s="47" customFormat="1" ht="6" hidden="1" outlineLevel="1" x14ac:dyDescent="0.15">
      <c r="A610" s="53"/>
      <c r="G610" s="48"/>
    </row>
    <row r="611" spans="1:7" ht="51" hidden="1" outlineLevel="1" x14ac:dyDescent="0.2">
      <c r="D611" s="28" t="s">
        <v>163</v>
      </c>
      <c r="E611" s="20" t="s">
        <v>329</v>
      </c>
      <c r="F611" s="28" t="s">
        <v>290</v>
      </c>
      <c r="G611" s="20" t="s">
        <v>333</v>
      </c>
    </row>
    <row r="612" spans="1:7" ht="25.5" hidden="1" outlineLevel="1" x14ac:dyDescent="0.2">
      <c r="A612" s="54" t="s">
        <v>158</v>
      </c>
      <c r="G612" s="38"/>
    </row>
    <row r="613" spans="1:7" s="47" customFormat="1" ht="6" hidden="1" outlineLevel="1" x14ac:dyDescent="0.15">
      <c r="A613" s="53"/>
      <c r="G613" s="48"/>
    </row>
    <row r="614" spans="1:7" ht="76.5" hidden="1" outlineLevel="1" x14ac:dyDescent="0.2">
      <c r="D614" s="28" t="s">
        <v>289</v>
      </c>
      <c r="E614" s="20" t="s">
        <v>294</v>
      </c>
      <c r="F614" s="4"/>
      <c r="G614" s="11" t="s">
        <v>166</v>
      </c>
    </row>
    <row r="615" spans="1:7" ht="25.5" hidden="1" outlineLevel="1" x14ac:dyDescent="0.2">
      <c r="A615" s="54" t="s">
        <v>158</v>
      </c>
      <c r="G615" s="38"/>
    </row>
    <row r="616" spans="1:7" s="47" customFormat="1" ht="6" hidden="1" outlineLevel="1" x14ac:dyDescent="0.15">
      <c r="A616" s="53"/>
      <c r="G616" s="48"/>
    </row>
    <row r="617" spans="1:7" ht="76.5" hidden="1" outlineLevel="1" x14ac:dyDescent="0.2">
      <c r="D617" s="28" t="s">
        <v>163</v>
      </c>
      <c r="E617" s="20" t="s">
        <v>329</v>
      </c>
      <c r="F617" s="28" t="s">
        <v>292</v>
      </c>
      <c r="G617" s="20" t="s">
        <v>334</v>
      </c>
    </row>
    <row r="618" spans="1:7" ht="25.5" hidden="1" outlineLevel="1" x14ac:dyDescent="0.2">
      <c r="A618" s="54" t="s">
        <v>158</v>
      </c>
      <c r="G618" s="38"/>
    </row>
    <row r="619" spans="1:7" s="47" customFormat="1" ht="6" hidden="1" outlineLevel="1" x14ac:dyDescent="0.15">
      <c r="A619" s="53"/>
      <c r="G619" s="48"/>
    </row>
    <row r="620" spans="1:7" ht="51" hidden="1" outlineLevel="1" x14ac:dyDescent="0.2">
      <c r="D620" s="28" t="s">
        <v>289</v>
      </c>
      <c r="E620" s="20" t="s">
        <v>344</v>
      </c>
      <c r="G620" s="20" t="s">
        <v>335</v>
      </c>
    </row>
    <row r="621" spans="1:7" ht="25.5" hidden="1" outlineLevel="1" x14ac:dyDescent="0.2">
      <c r="A621" s="54" t="s">
        <v>158</v>
      </c>
      <c r="G621" s="38"/>
    </row>
    <row r="622" spans="1:7" s="47" customFormat="1" ht="6" hidden="1" outlineLevel="1" x14ac:dyDescent="0.15">
      <c r="A622" s="53"/>
      <c r="G622" s="48"/>
    </row>
    <row r="623" spans="1:7" ht="89.25" hidden="1" outlineLevel="1" x14ac:dyDescent="0.2">
      <c r="D623" s="28" t="s">
        <v>163</v>
      </c>
      <c r="E623" s="20" t="s">
        <v>329</v>
      </c>
      <c r="F623" s="28" t="s">
        <v>291</v>
      </c>
      <c r="G623" s="20" t="s">
        <v>336</v>
      </c>
    </row>
    <row r="624" spans="1:7" ht="25.5" hidden="1" outlineLevel="1" x14ac:dyDescent="0.2">
      <c r="A624" s="54" t="s">
        <v>158</v>
      </c>
      <c r="G624" s="38"/>
    </row>
    <row r="625" spans="1:7" ht="15" hidden="1" outlineLevel="1" x14ac:dyDescent="0.2">
      <c r="B625" s="2">
        <v>3.5</v>
      </c>
      <c r="C625" s="2" t="s">
        <v>341</v>
      </c>
    </row>
    <row r="626" spans="1:7" ht="63.75" hidden="1" outlineLevel="1" x14ac:dyDescent="0.2">
      <c r="C626" s="11" t="s">
        <v>167</v>
      </c>
      <c r="D626" s="28" t="s">
        <v>289</v>
      </c>
      <c r="E626" s="20" t="s">
        <v>294</v>
      </c>
      <c r="G626" s="20" t="s">
        <v>345</v>
      </c>
    </row>
    <row r="627" spans="1:7" ht="25.5" hidden="1" outlineLevel="1" x14ac:dyDescent="0.2">
      <c r="A627" s="54" t="s">
        <v>158</v>
      </c>
      <c r="G627" s="38"/>
    </row>
    <row r="628" spans="1:7" s="47" customFormat="1" ht="6" hidden="1" outlineLevel="1" x14ac:dyDescent="0.15">
      <c r="A628" s="53"/>
      <c r="G628" s="48"/>
    </row>
    <row r="629" spans="1:7" ht="38.25" hidden="1" outlineLevel="1" x14ac:dyDescent="0.2">
      <c r="D629" s="28" t="s">
        <v>163</v>
      </c>
      <c r="E629" s="20" t="s">
        <v>162</v>
      </c>
      <c r="G629" s="11" t="s">
        <v>168</v>
      </c>
    </row>
    <row r="630" spans="1:7" ht="25.5" hidden="1" outlineLevel="1" x14ac:dyDescent="0.2">
      <c r="A630" s="54" t="s">
        <v>158</v>
      </c>
      <c r="G630" s="38"/>
    </row>
    <row r="631" spans="1:7" ht="15" hidden="1" outlineLevel="1" x14ac:dyDescent="0.2">
      <c r="B631" s="2">
        <v>3.6</v>
      </c>
      <c r="C631" s="2" t="s">
        <v>342</v>
      </c>
    </row>
    <row r="632" spans="1:7" ht="51" hidden="1" outlineLevel="1" x14ac:dyDescent="0.2">
      <c r="C632" s="11" t="s">
        <v>169</v>
      </c>
      <c r="D632" s="28" t="s">
        <v>289</v>
      </c>
      <c r="E632" s="20" t="s">
        <v>294</v>
      </c>
      <c r="G632" s="11" t="s">
        <v>170</v>
      </c>
    </row>
    <row r="633" spans="1:7" ht="25.5" hidden="1" outlineLevel="1" x14ac:dyDescent="0.2">
      <c r="A633" s="54" t="s">
        <v>158</v>
      </c>
      <c r="G633" s="38"/>
    </row>
    <row r="634" spans="1:7" s="47" customFormat="1" ht="6" hidden="1" outlineLevel="1" x14ac:dyDescent="0.15">
      <c r="A634" s="53"/>
      <c r="G634" s="48"/>
    </row>
    <row r="635" spans="1:7" ht="38.25" hidden="1" outlineLevel="1" x14ac:dyDescent="0.2">
      <c r="D635" s="28" t="s">
        <v>163</v>
      </c>
      <c r="E635" s="20" t="s">
        <v>162</v>
      </c>
      <c r="G635" s="20" t="s">
        <v>337</v>
      </c>
    </row>
    <row r="636" spans="1:7" ht="25.5" hidden="1" outlineLevel="1" x14ac:dyDescent="0.2">
      <c r="A636" s="54" t="s">
        <v>158</v>
      </c>
      <c r="G636" s="38"/>
    </row>
    <row r="637" spans="1:7" s="47" customFormat="1" ht="6" hidden="1" outlineLevel="1" x14ac:dyDescent="0.15">
      <c r="A637" s="53"/>
      <c r="G637" s="48"/>
    </row>
    <row r="638" spans="1:7" ht="51" hidden="1" outlineLevel="1" x14ac:dyDescent="0.2">
      <c r="D638" s="28" t="s">
        <v>289</v>
      </c>
      <c r="E638" s="20" t="s">
        <v>344</v>
      </c>
      <c r="G638" s="20" t="s">
        <v>338</v>
      </c>
    </row>
    <row r="639" spans="1:7" ht="25.5" hidden="1" outlineLevel="1" x14ac:dyDescent="0.2">
      <c r="A639" s="54" t="s">
        <v>158</v>
      </c>
      <c r="G639" s="38"/>
    </row>
    <row r="640" spans="1:7" s="47" customFormat="1" ht="6" hidden="1" outlineLevel="1" x14ac:dyDescent="0.15">
      <c r="A640" s="53"/>
      <c r="G640" s="48"/>
    </row>
    <row r="641" spans="1:7" ht="25.5" hidden="1" outlineLevel="1" x14ac:dyDescent="0.2">
      <c r="D641" s="28" t="s">
        <v>163</v>
      </c>
      <c r="E641" s="20" t="s">
        <v>329</v>
      </c>
      <c r="G641" s="20" t="s">
        <v>339</v>
      </c>
    </row>
    <row r="642" spans="1:7" ht="25.5" hidden="1" outlineLevel="1" x14ac:dyDescent="0.2">
      <c r="A642" s="54" t="s">
        <v>158</v>
      </c>
      <c r="G642" s="38"/>
    </row>
    <row r="643" spans="1:7" ht="15" hidden="1" outlineLevel="1" x14ac:dyDescent="0.2">
      <c r="B643" s="2">
        <v>3.7</v>
      </c>
      <c r="C643" s="2" t="s">
        <v>171</v>
      </c>
    </row>
    <row r="644" spans="1:7" ht="76.5" hidden="1" outlineLevel="1" x14ac:dyDescent="0.2">
      <c r="C644" s="11" t="s">
        <v>172</v>
      </c>
      <c r="D644" s="28" t="s">
        <v>289</v>
      </c>
      <c r="E644" s="20" t="s">
        <v>344</v>
      </c>
      <c r="G644" s="20" t="s">
        <v>340</v>
      </c>
    </row>
    <row r="645" spans="1:7" ht="25.5" hidden="1" outlineLevel="1" x14ac:dyDescent="0.2">
      <c r="A645" s="54" t="s">
        <v>158</v>
      </c>
      <c r="G645" s="38"/>
    </row>
    <row r="646" spans="1:7" s="47" customFormat="1" ht="6" hidden="1" outlineLevel="1" x14ac:dyDescent="0.15">
      <c r="A646" s="53"/>
      <c r="G646" s="48"/>
    </row>
    <row r="647" spans="1:7" ht="51" hidden="1" outlineLevel="1" x14ac:dyDescent="0.2">
      <c r="G647" s="11" t="s">
        <v>173</v>
      </c>
    </row>
    <row r="648" spans="1:7" ht="25.5" hidden="1" outlineLevel="1" x14ac:dyDescent="0.2">
      <c r="A648" s="54" t="s">
        <v>158</v>
      </c>
      <c r="G648" s="38"/>
    </row>
    <row r="649" spans="1:7" s="47" customFormat="1" ht="6" hidden="1" outlineLevel="1" x14ac:dyDescent="0.15">
      <c r="A649" s="53"/>
      <c r="G649" s="48"/>
    </row>
    <row r="650" spans="1:7" ht="102" hidden="1" outlineLevel="1" x14ac:dyDescent="0.2">
      <c r="G650" s="20" t="s">
        <v>346</v>
      </c>
    </row>
    <row r="651" spans="1:7" ht="25.5" hidden="1" outlineLevel="1" x14ac:dyDescent="0.2">
      <c r="A651" s="54" t="s">
        <v>158</v>
      </c>
      <c r="G651" s="38"/>
    </row>
    <row r="652" spans="1:7" s="47" customFormat="1" ht="6" hidden="1" outlineLevel="1" x14ac:dyDescent="0.15">
      <c r="A652" s="53"/>
      <c r="G652" s="48"/>
    </row>
    <row r="653" spans="1:7" ht="51" hidden="1" outlineLevel="1" x14ac:dyDescent="0.2">
      <c r="G653" s="20" t="s">
        <v>347</v>
      </c>
    </row>
    <row r="654" spans="1:7" ht="25.5" hidden="1" outlineLevel="1" x14ac:dyDescent="0.2">
      <c r="A654" s="54" t="s">
        <v>158</v>
      </c>
      <c r="G654" s="38"/>
    </row>
    <row r="655" spans="1:7" s="47" customFormat="1" ht="6" hidden="1" outlineLevel="1" x14ac:dyDescent="0.15">
      <c r="A655" s="53"/>
      <c r="G655" s="48"/>
    </row>
    <row r="656" spans="1:7" ht="51" hidden="1" outlineLevel="1" x14ac:dyDescent="0.2">
      <c r="G656" s="11" t="s">
        <v>174</v>
      </c>
    </row>
    <row r="657" spans="1:7" ht="25.5" hidden="1" outlineLevel="1" x14ac:dyDescent="0.2">
      <c r="A657" s="54" t="s">
        <v>158</v>
      </c>
      <c r="G657" s="38"/>
    </row>
    <row r="658" spans="1:7" ht="15" hidden="1" outlineLevel="1" x14ac:dyDescent="0.2">
      <c r="B658" s="2">
        <v>3.8</v>
      </c>
      <c r="C658" s="2" t="s">
        <v>175</v>
      </c>
    </row>
    <row r="659" spans="1:7" ht="51" hidden="1" outlineLevel="1" x14ac:dyDescent="0.2">
      <c r="C659" s="11" t="s">
        <v>176</v>
      </c>
      <c r="D659" s="28" t="s">
        <v>289</v>
      </c>
      <c r="E659" s="20" t="s">
        <v>294</v>
      </c>
      <c r="G659" s="11" t="s">
        <v>177</v>
      </c>
    </row>
    <row r="660" spans="1:7" ht="25.5" hidden="1" outlineLevel="1" x14ac:dyDescent="0.2">
      <c r="A660" s="54" t="s">
        <v>158</v>
      </c>
      <c r="G660" s="38"/>
    </row>
    <row r="661" spans="1:7" s="47" customFormat="1" ht="6" hidden="1" outlineLevel="1" x14ac:dyDescent="0.15">
      <c r="A661" s="53"/>
      <c r="G661" s="48"/>
    </row>
    <row r="662" spans="1:7" ht="51" hidden="1" outlineLevel="1" x14ac:dyDescent="0.2">
      <c r="G662" s="20" t="s">
        <v>348</v>
      </c>
    </row>
    <row r="663" spans="1:7" ht="25.5" hidden="1" outlineLevel="1" x14ac:dyDescent="0.2">
      <c r="A663" s="54" t="s">
        <v>158</v>
      </c>
      <c r="G663" s="38"/>
    </row>
    <row r="664" spans="1:7" s="47" customFormat="1" ht="6" hidden="1" outlineLevel="1" x14ac:dyDescent="0.15">
      <c r="A664" s="53"/>
      <c r="G664" s="48"/>
    </row>
    <row r="665" spans="1:7" ht="38.25" hidden="1" outlineLevel="1" x14ac:dyDescent="0.2">
      <c r="D665" s="28" t="s">
        <v>163</v>
      </c>
      <c r="E665" s="20" t="s">
        <v>329</v>
      </c>
      <c r="G665" s="20" t="s">
        <v>349</v>
      </c>
    </row>
    <row r="666" spans="1:7" ht="25.5" hidden="1" outlineLevel="1" x14ac:dyDescent="0.2">
      <c r="A666" s="54" t="s">
        <v>158</v>
      </c>
      <c r="G666" s="38"/>
    </row>
    <row r="667" spans="1:7" s="47" customFormat="1" ht="6" hidden="1" outlineLevel="1" x14ac:dyDescent="0.15">
      <c r="A667" s="53"/>
      <c r="G667" s="48"/>
    </row>
    <row r="668" spans="1:7" ht="51" hidden="1" outlineLevel="1" x14ac:dyDescent="0.2">
      <c r="D668" s="28" t="s">
        <v>289</v>
      </c>
      <c r="E668" s="20" t="s">
        <v>294</v>
      </c>
      <c r="G668" s="20" t="s">
        <v>350</v>
      </c>
    </row>
    <row r="669" spans="1:7" ht="25.5" hidden="1" outlineLevel="1" x14ac:dyDescent="0.2">
      <c r="A669" s="54" t="s">
        <v>158</v>
      </c>
      <c r="G669" s="38"/>
    </row>
    <row r="670" spans="1:7" s="47" customFormat="1" ht="6" hidden="1" outlineLevel="1" x14ac:dyDescent="0.15">
      <c r="A670" s="53"/>
      <c r="G670" s="48"/>
    </row>
    <row r="671" spans="1:7" ht="51" hidden="1" outlineLevel="1" x14ac:dyDescent="0.2">
      <c r="D671" s="28" t="s">
        <v>163</v>
      </c>
      <c r="E671" s="20" t="s">
        <v>329</v>
      </c>
      <c r="G671" s="20" t="s">
        <v>351</v>
      </c>
    </row>
    <row r="672" spans="1:7" ht="25.5" hidden="1" outlineLevel="1" x14ac:dyDescent="0.2">
      <c r="A672" s="54" t="s">
        <v>158</v>
      </c>
      <c r="G672" s="38"/>
    </row>
    <row r="673" spans="1:7" s="47" customFormat="1" ht="6" hidden="1" outlineLevel="1" x14ac:dyDescent="0.15">
      <c r="A673" s="53"/>
      <c r="G673" s="48"/>
    </row>
    <row r="674" spans="1:7" ht="38.25" hidden="1" outlineLevel="1" x14ac:dyDescent="0.2">
      <c r="G674" s="20" t="s">
        <v>352</v>
      </c>
    </row>
    <row r="675" spans="1:7" ht="25.5" hidden="1" outlineLevel="1" x14ac:dyDescent="0.2">
      <c r="A675" s="54" t="s">
        <v>158</v>
      </c>
      <c r="G675" s="38"/>
    </row>
    <row r="676" spans="1:7" s="47" customFormat="1" ht="6" hidden="1" outlineLevel="1" x14ac:dyDescent="0.15">
      <c r="A676" s="53"/>
      <c r="G676" s="48"/>
    </row>
    <row r="677" spans="1:7" ht="25.5" hidden="1" outlineLevel="1" x14ac:dyDescent="0.2">
      <c r="G677" s="20" t="s">
        <v>353</v>
      </c>
    </row>
    <row r="678" spans="1:7" ht="25.5" hidden="1" outlineLevel="1" x14ac:dyDescent="0.2">
      <c r="A678" s="54" t="s">
        <v>158</v>
      </c>
      <c r="G678" s="38"/>
    </row>
    <row r="679" spans="1:7" s="47" customFormat="1" ht="6" hidden="1" outlineLevel="1" x14ac:dyDescent="0.15">
      <c r="A679" s="53"/>
      <c r="G679" s="48"/>
    </row>
    <row r="680" spans="1:7" ht="51" hidden="1" outlineLevel="1" x14ac:dyDescent="0.2">
      <c r="D680" s="28" t="s">
        <v>289</v>
      </c>
      <c r="E680" s="20" t="s">
        <v>294</v>
      </c>
      <c r="G680" s="20" t="s">
        <v>354</v>
      </c>
    </row>
    <row r="681" spans="1:7" ht="25.5" hidden="1" outlineLevel="1" x14ac:dyDescent="0.2">
      <c r="A681" s="54" t="s">
        <v>158</v>
      </c>
      <c r="G681" s="38"/>
    </row>
    <row r="682" spans="1:7" hidden="1" outlineLevel="1" x14ac:dyDescent="0.2">
      <c r="G682" s="14"/>
    </row>
    <row r="683" spans="1:7" ht="15" hidden="1" outlineLevel="1" x14ac:dyDescent="0.2">
      <c r="C683" s="2" t="s">
        <v>178</v>
      </c>
    </row>
    <row r="684" spans="1:7" ht="15" hidden="1" outlineLevel="1" x14ac:dyDescent="0.2">
      <c r="B684" s="2">
        <v>3.9</v>
      </c>
      <c r="C684" s="2" t="s">
        <v>179</v>
      </c>
    </row>
    <row r="685" spans="1:7" ht="51" hidden="1" outlineLevel="1" x14ac:dyDescent="0.2">
      <c r="C685" s="11" t="s">
        <v>180</v>
      </c>
      <c r="D685" s="28" t="s">
        <v>289</v>
      </c>
      <c r="E685" s="20" t="s">
        <v>355</v>
      </c>
      <c r="G685" s="20" t="s">
        <v>356</v>
      </c>
    </row>
    <row r="686" spans="1:7" ht="25.5" hidden="1" outlineLevel="1" x14ac:dyDescent="0.2">
      <c r="A686" s="54" t="s">
        <v>158</v>
      </c>
      <c r="G686" s="38"/>
    </row>
    <row r="687" spans="1:7" ht="15" hidden="1" outlineLevel="1" x14ac:dyDescent="0.2">
      <c r="B687" s="17" t="s">
        <v>327</v>
      </c>
      <c r="C687" s="2" t="s">
        <v>181</v>
      </c>
    </row>
    <row r="688" spans="1:7" ht="63.75" hidden="1" outlineLevel="1" x14ac:dyDescent="0.2">
      <c r="C688" s="11" t="s">
        <v>182</v>
      </c>
      <c r="D688" s="28" t="s">
        <v>289</v>
      </c>
      <c r="E688" s="20" t="s">
        <v>355</v>
      </c>
      <c r="G688" s="20" t="s">
        <v>357</v>
      </c>
    </row>
    <row r="689" spans="1:14" ht="25.5" hidden="1" outlineLevel="1" x14ac:dyDescent="0.2">
      <c r="A689" s="54" t="s">
        <v>158</v>
      </c>
      <c r="G689" s="38"/>
    </row>
    <row r="690" spans="1:14" collapsed="1" x14ac:dyDescent="0.2"/>
    <row r="691" spans="1:14" ht="21" x14ac:dyDescent="0.35">
      <c r="B691" s="1" t="s">
        <v>106</v>
      </c>
    </row>
    <row r="692" spans="1:14" hidden="1" outlineLevel="1" x14ac:dyDescent="0.2"/>
    <row r="693" spans="1:14" ht="15" hidden="1" outlineLevel="1" x14ac:dyDescent="0.2">
      <c r="B693" s="2">
        <v>1</v>
      </c>
      <c r="C693" s="2" t="s">
        <v>108</v>
      </c>
      <c r="D693" s="71" t="s">
        <v>395</v>
      </c>
      <c r="E693" s="71"/>
      <c r="F693" s="71"/>
    </row>
    <row r="694" spans="1:14" s="33" customFormat="1" ht="15" hidden="1" outlineLevel="1" x14ac:dyDescent="0.2">
      <c r="A694" s="52"/>
      <c r="B694" s="2"/>
      <c r="C694" s="2" t="s">
        <v>109</v>
      </c>
      <c r="D694" s="71" t="s">
        <v>395</v>
      </c>
      <c r="E694" s="71"/>
      <c r="F694" s="71"/>
    </row>
    <row r="695" spans="1:14" s="33" customFormat="1" ht="15" hidden="1" outlineLevel="1" x14ac:dyDescent="0.2">
      <c r="A695" s="52"/>
      <c r="B695" s="2"/>
      <c r="C695" s="2" t="s">
        <v>112</v>
      </c>
      <c r="D695" s="71" t="s">
        <v>395</v>
      </c>
      <c r="E695" s="71"/>
      <c r="F695" s="71"/>
    </row>
    <row r="696" spans="1:14" s="47" customFormat="1" ht="6" hidden="1" outlineLevel="1" x14ac:dyDescent="0.15">
      <c r="A696" s="53"/>
    </row>
    <row r="697" spans="1:14" ht="15" hidden="1" outlineLevel="1" x14ac:dyDescent="0.2">
      <c r="B697" s="2">
        <v>2</v>
      </c>
      <c r="C697" s="2" t="s">
        <v>134</v>
      </c>
      <c r="D697" s="5"/>
      <c r="E697" s="5"/>
      <c r="F697" s="5"/>
      <c r="G697" s="5"/>
      <c r="H697" s="5"/>
      <c r="I697" s="5"/>
      <c r="J697" s="5"/>
      <c r="K697" s="5"/>
      <c r="L697" s="5"/>
      <c r="M697" s="5"/>
      <c r="N697" s="5"/>
    </row>
    <row r="698" spans="1:14" ht="30" hidden="1" outlineLevel="1" x14ac:dyDescent="0.2">
      <c r="A698" s="54" t="s">
        <v>158</v>
      </c>
      <c r="B698" s="30"/>
      <c r="C698" s="29" t="s">
        <v>118</v>
      </c>
      <c r="D698" s="74" t="s">
        <v>418</v>
      </c>
      <c r="E698" s="74"/>
      <c r="F698" s="74"/>
      <c r="G698" s="74"/>
      <c r="H698" s="9" t="s">
        <v>17</v>
      </c>
      <c r="I698" s="8"/>
      <c r="J698" s="9" t="s">
        <v>18</v>
      </c>
      <c r="K698" s="8"/>
      <c r="L698" s="9" t="s">
        <v>137</v>
      </c>
      <c r="M698" s="8"/>
      <c r="N698" s="7"/>
    </row>
    <row r="699" spans="1:14" ht="25.5" hidden="1" outlineLevel="1" x14ac:dyDescent="0.2">
      <c r="A699" s="54" t="s">
        <v>158</v>
      </c>
      <c r="B699" s="30"/>
      <c r="C699" s="6"/>
      <c r="D699" s="74" t="s">
        <v>419</v>
      </c>
      <c r="E699" s="74"/>
      <c r="F699" s="74"/>
      <c r="G699" s="74"/>
      <c r="H699" s="9" t="s">
        <v>17</v>
      </c>
      <c r="I699" s="8"/>
      <c r="J699" s="9" t="s">
        <v>18</v>
      </c>
      <c r="K699" s="8"/>
      <c r="L699" s="9" t="s">
        <v>137</v>
      </c>
      <c r="M699" s="8"/>
      <c r="N699" s="7"/>
    </row>
    <row r="700" spans="1:14" ht="25.5" hidden="1" outlineLevel="1" x14ac:dyDescent="0.2">
      <c r="A700" s="54" t="s">
        <v>158</v>
      </c>
      <c r="B700" s="30"/>
      <c r="C700" s="6"/>
      <c r="D700" s="74" t="s">
        <v>420</v>
      </c>
      <c r="E700" s="74"/>
      <c r="F700" s="74"/>
      <c r="G700" s="74"/>
      <c r="H700" s="9" t="s">
        <v>17</v>
      </c>
      <c r="I700" s="8"/>
      <c r="J700" s="9" t="s">
        <v>18</v>
      </c>
      <c r="K700" s="8"/>
      <c r="L700" s="9" t="s">
        <v>137</v>
      </c>
      <c r="M700" s="8"/>
      <c r="N700" s="7"/>
    </row>
    <row r="701" spans="1:14" ht="25.5" hidden="1" outlineLevel="1" x14ac:dyDescent="0.2">
      <c r="A701" s="54" t="s">
        <v>158</v>
      </c>
      <c r="B701" s="30"/>
      <c r="C701" s="6"/>
      <c r="D701" s="74" t="s">
        <v>421</v>
      </c>
      <c r="E701" s="74"/>
      <c r="F701" s="74"/>
      <c r="G701" s="74"/>
      <c r="H701" s="9" t="s">
        <v>17</v>
      </c>
      <c r="I701" s="8"/>
      <c r="J701" s="9" t="s">
        <v>18</v>
      </c>
      <c r="K701" s="8"/>
      <c r="L701" s="9" t="s">
        <v>137</v>
      </c>
      <c r="M701" s="8"/>
      <c r="N701" s="7"/>
    </row>
    <row r="702" spans="1:14" ht="38.25" hidden="1" outlineLevel="1" x14ac:dyDescent="0.2">
      <c r="A702" s="54" t="s">
        <v>159</v>
      </c>
      <c r="B702" s="30"/>
      <c r="C702" s="6"/>
      <c r="D702" s="74" t="s">
        <v>119</v>
      </c>
      <c r="E702" s="74"/>
      <c r="F702" s="74"/>
      <c r="G702" s="74"/>
      <c r="H702" s="9" t="s">
        <v>17</v>
      </c>
      <c r="I702" s="12"/>
      <c r="J702" s="9" t="s">
        <v>18</v>
      </c>
      <c r="K702" s="12"/>
      <c r="L702" s="9" t="s">
        <v>137</v>
      </c>
      <c r="M702" s="8"/>
      <c r="N702" s="7"/>
    </row>
    <row r="703" spans="1:14" ht="25.5" hidden="1" outlineLevel="1" x14ac:dyDescent="0.2">
      <c r="A703" s="54" t="s">
        <v>158</v>
      </c>
      <c r="B703" s="30"/>
      <c r="C703" s="6"/>
      <c r="D703" s="74" t="s">
        <v>120</v>
      </c>
      <c r="E703" s="74"/>
      <c r="F703" s="74"/>
      <c r="G703" s="74"/>
      <c r="H703" s="9" t="s">
        <v>17</v>
      </c>
      <c r="I703" s="8"/>
      <c r="J703" s="9" t="s">
        <v>18</v>
      </c>
      <c r="K703" s="8"/>
      <c r="L703" s="9" t="s">
        <v>137</v>
      </c>
      <c r="M703" s="8"/>
      <c r="N703" s="7"/>
    </row>
    <row r="704" spans="1:14" ht="25.5" hidden="1" outlineLevel="1" x14ac:dyDescent="0.2">
      <c r="A704" s="54" t="s">
        <v>158</v>
      </c>
      <c r="B704" s="30"/>
      <c r="C704" s="6"/>
      <c r="D704" s="74" t="s">
        <v>183</v>
      </c>
      <c r="E704" s="74"/>
      <c r="F704" s="74"/>
      <c r="G704" s="74"/>
      <c r="H704" s="9" t="s">
        <v>17</v>
      </c>
      <c r="I704" s="8"/>
      <c r="J704" s="9" t="s">
        <v>18</v>
      </c>
      <c r="K704" s="8"/>
      <c r="L704" s="9" t="s">
        <v>137</v>
      </c>
      <c r="M704" s="8"/>
      <c r="N704" s="7"/>
    </row>
    <row r="705" spans="1:14" ht="38.25" hidden="1" outlineLevel="1" x14ac:dyDescent="0.2">
      <c r="A705" s="54" t="s">
        <v>159</v>
      </c>
      <c r="B705" s="30"/>
      <c r="C705" s="6"/>
      <c r="D705" s="74" t="s">
        <v>184</v>
      </c>
      <c r="E705" s="74"/>
      <c r="F705" s="74"/>
      <c r="G705" s="74"/>
      <c r="H705" s="9" t="s">
        <v>17</v>
      </c>
      <c r="I705" s="8"/>
      <c r="J705" s="9" t="s">
        <v>18</v>
      </c>
      <c r="K705" s="8"/>
      <c r="L705" s="9" t="s">
        <v>137</v>
      </c>
      <c r="M705" s="8"/>
      <c r="N705" s="7"/>
    </row>
    <row r="706" spans="1:14" ht="38.25" hidden="1" outlineLevel="1" x14ac:dyDescent="0.2">
      <c r="A706" s="54" t="s">
        <v>159</v>
      </c>
      <c r="B706" s="30"/>
      <c r="C706" s="6"/>
      <c r="D706" s="74" t="s">
        <v>186</v>
      </c>
      <c r="E706" s="74"/>
      <c r="F706" s="74"/>
      <c r="G706" s="74"/>
      <c r="H706" s="9" t="s">
        <v>17</v>
      </c>
      <c r="I706" s="8"/>
      <c r="J706" s="9" t="s">
        <v>18</v>
      </c>
      <c r="K706" s="8"/>
      <c r="L706" s="9" t="s">
        <v>137</v>
      </c>
      <c r="M706" s="8"/>
      <c r="N706" s="7"/>
    </row>
    <row r="707" spans="1:14" ht="25.5" hidden="1" outlineLevel="1" x14ac:dyDescent="0.2">
      <c r="A707" s="54" t="s">
        <v>158</v>
      </c>
      <c r="B707" s="30"/>
      <c r="C707" s="6"/>
      <c r="D707" s="74" t="s">
        <v>185</v>
      </c>
      <c r="E707" s="74"/>
      <c r="F707" s="74"/>
      <c r="G707" s="74"/>
      <c r="H707" s="9" t="s">
        <v>17</v>
      </c>
      <c r="I707" s="12"/>
      <c r="J707" s="9" t="s">
        <v>18</v>
      </c>
      <c r="K707" s="12"/>
      <c r="L707" s="9" t="s">
        <v>137</v>
      </c>
      <c r="M707" s="8"/>
      <c r="N707" s="7"/>
    </row>
    <row r="708" spans="1:14" s="47" customFormat="1" ht="6" hidden="1" outlineLevel="1" x14ac:dyDescent="0.15">
      <c r="A708" s="53"/>
      <c r="D708" s="48"/>
      <c r="E708" s="48"/>
      <c r="F708" s="48"/>
      <c r="G708" s="48"/>
      <c r="H708" s="48"/>
      <c r="I708" s="48"/>
      <c r="J708" s="48"/>
      <c r="K708" s="48"/>
      <c r="L708" s="48"/>
      <c r="M708" s="48"/>
      <c r="N708" s="48"/>
    </row>
    <row r="709" spans="1:14" ht="51" hidden="1" outlineLevel="1" x14ac:dyDescent="0.2">
      <c r="A709" s="54" t="s">
        <v>187</v>
      </c>
      <c r="B709" s="30"/>
      <c r="D709" s="73" t="s">
        <v>324</v>
      </c>
      <c r="E709" s="73"/>
      <c r="F709" s="14"/>
      <c r="G709" s="38"/>
      <c r="H709" s="14"/>
      <c r="I709" s="14"/>
      <c r="J709" s="14"/>
      <c r="K709" s="14"/>
      <c r="L709" s="14"/>
      <c r="M709" s="14"/>
      <c r="N709" s="7"/>
    </row>
    <row r="710" spans="1:14" s="47" customFormat="1" ht="6" hidden="1" outlineLevel="1" x14ac:dyDescent="0.15">
      <c r="A710" s="53"/>
      <c r="F710" s="48"/>
      <c r="G710" s="48"/>
      <c r="H710" s="48"/>
      <c r="I710" s="48"/>
      <c r="J710" s="48"/>
      <c r="K710" s="48"/>
      <c r="L710" s="48"/>
      <c r="M710" s="48"/>
      <c r="N710" s="48"/>
    </row>
    <row r="711" spans="1:14" ht="76.5" hidden="1" outlineLevel="1" x14ac:dyDescent="0.2">
      <c r="A711" s="54" t="s">
        <v>188</v>
      </c>
      <c r="B711" s="30"/>
      <c r="D711" s="73" t="s">
        <v>358</v>
      </c>
      <c r="E711" s="73"/>
      <c r="F711" s="14"/>
      <c r="G711" s="38"/>
      <c r="H711" s="14"/>
      <c r="I711" s="14"/>
      <c r="J711" s="14"/>
      <c r="K711" s="14"/>
      <c r="L711" s="14"/>
      <c r="M711" s="14"/>
      <c r="N711" s="7"/>
    </row>
    <row r="712" spans="1:14" s="47" customFormat="1" ht="6" hidden="1" outlineLevel="1" x14ac:dyDescent="0.15">
      <c r="A712" s="53"/>
      <c r="C712" s="47" t="s">
        <v>90</v>
      </c>
      <c r="D712" s="48"/>
      <c r="E712" s="48"/>
      <c r="F712" s="48"/>
      <c r="G712" s="48"/>
      <c r="H712" s="48"/>
      <c r="I712" s="48"/>
      <c r="J712" s="48"/>
      <c r="K712" s="48"/>
      <c r="L712" s="48"/>
      <c r="M712" s="48"/>
      <c r="N712" s="48"/>
    </row>
    <row r="713" spans="1:14" ht="15" hidden="1" outlineLevel="1" x14ac:dyDescent="0.2">
      <c r="B713" s="2">
        <v>3</v>
      </c>
      <c r="C713" s="2" t="s">
        <v>135</v>
      </c>
    </row>
    <row r="714" spans="1:14" ht="15" hidden="1" outlineLevel="1" x14ac:dyDescent="0.2">
      <c r="B714" s="2">
        <v>3.1</v>
      </c>
      <c r="C714" s="2" t="s">
        <v>127</v>
      </c>
    </row>
    <row r="715" spans="1:14" ht="51" hidden="1" outlineLevel="1" x14ac:dyDescent="0.2">
      <c r="B715" s="30"/>
      <c r="C715" s="11" t="s">
        <v>189</v>
      </c>
      <c r="D715" s="15" t="s">
        <v>163</v>
      </c>
      <c r="E715" s="20" t="s">
        <v>288</v>
      </c>
      <c r="F715" s="4"/>
      <c r="G715" s="20" t="s">
        <v>359</v>
      </c>
      <c r="H715" s="4"/>
      <c r="I715" s="4"/>
      <c r="J715" s="4"/>
      <c r="K715" s="14"/>
      <c r="L715" s="14"/>
      <c r="M715" s="14"/>
    </row>
    <row r="716" spans="1:14" ht="25.5" hidden="1" outlineLevel="1" x14ac:dyDescent="0.2">
      <c r="A716" s="54" t="s">
        <v>158</v>
      </c>
      <c r="B716" s="30"/>
      <c r="C716" s="30"/>
      <c r="D716" s="4"/>
      <c r="E716" s="5"/>
      <c r="F716" s="4"/>
      <c r="G716" s="38"/>
      <c r="H716" s="14"/>
      <c r="I716" s="14"/>
      <c r="J716" s="14"/>
      <c r="K716" s="14"/>
      <c r="L716" s="14"/>
      <c r="M716" s="14"/>
    </row>
    <row r="717" spans="1:14" ht="15" hidden="1" outlineLevel="1" x14ac:dyDescent="0.2">
      <c r="B717" s="2">
        <v>3.2</v>
      </c>
      <c r="C717" s="2" t="s">
        <v>128</v>
      </c>
    </row>
    <row r="718" spans="1:14" ht="102" hidden="1" outlineLevel="1" x14ac:dyDescent="0.2">
      <c r="C718" s="11" t="s">
        <v>190</v>
      </c>
      <c r="D718" s="28" t="s">
        <v>289</v>
      </c>
      <c r="E718" s="20" t="s">
        <v>361</v>
      </c>
      <c r="G718" s="20" t="s">
        <v>360</v>
      </c>
    </row>
    <row r="719" spans="1:14" ht="25.5" hidden="1" outlineLevel="1" x14ac:dyDescent="0.2">
      <c r="A719" s="54" t="s">
        <v>158</v>
      </c>
      <c r="G719" s="38"/>
    </row>
    <row r="720" spans="1:14" s="47" customFormat="1" ht="6" hidden="1" outlineLevel="1" x14ac:dyDescent="0.15">
      <c r="A720" s="53"/>
      <c r="G720" s="48"/>
    </row>
    <row r="721" spans="1:7" ht="38.25" hidden="1" outlineLevel="1" x14ac:dyDescent="0.2">
      <c r="A721" s="54"/>
      <c r="D721" s="28" t="s">
        <v>163</v>
      </c>
      <c r="E721" s="20" t="s">
        <v>288</v>
      </c>
      <c r="G721" s="11" t="s">
        <v>121</v>
      </c>
    </row>
    <row r="722" spans="1:7" ht="25.5" hidden="1" outlineLevel="1" x14ac:dyDescent="0.2">
      <c r="A722" s="54" t="s">
        <v>158</v>
      </c>
      <c r="G722" s="38"/>
    </row>
    <row r="723" spans="1:7" s="47" customFormat="1" ht="6" hidden="1" outlineLevel="1" x14ac:dyDescent="0.15">
      <c r="A723" s="53"/>
    </row>
    <row r="724" spans="1:7" hidden="1" outlineLevel="1" x14ac:dyDescent="0.2">
      <c r="G724" s="11" t="s">
        <v>122</v>
      </c>
    </row>
    <row r="725" spans="1:7" ht="25.5" hidden="1" outlineLevel="1" x14ac:dyDescent="0.2">
      <c r="A725" s="54" t="s">
        <v>158</v>
      </c>
      <c r="G725" s="38"/>
    </row>
    <row r="726" spans="1:7" s="47" customFormat="1" ht="6" hidden="1" outlineLevel="1" x14ac:dyDescent="0.15">
      <c r="A726" s="53"/>
      <c r="G726" s="48"/>
    </row>
    <row r="727" spans="1:7" hidden="1" outlineLevel="1" x14ac:dyDescent="0.2">
      <c r="G727" s="11" t="s">
        <v>123</v>
      </c>
    </row>
    <row r="728" spans="1:7" ht="25.5" hidden="1" outlineLevel="1" x14ac:dyDescent="0.2">
      <c r="A728" s="54" t="s">
        <v>158</v>
      </c>
      <c r="G728" s="38"/>
    </row>
    <row r="729" spans="1:7" ht="15" hidden="1" outlineLevel="1" x14ac:dyDescent="0.2">
      <c r="B729" s="2">
        <v>3.3</v>
      </c>
      <c r="C729" s="2" t="s">
        <v>129</v>
      </c>
    </row>
    <row r="730" spans="1:7" ht="89.25" hidden="1" outlineLevel="1" x14ac:dyDescent="0.2">
      <c r="C730" s="11" t="s">
        <v>191</v>
      </c>
      <c r="D730" s="28" t="s">
        <v>163</v>
      </c>
      <c r="E730" s="20" t="s">
        <v>288</v>
      </c>
      <c r="G730" s="20" t="s">
        <v>362</v>
      </c>
    </row>
    <row r="731" spans="1:7" ht="25.5" hidden="1" outlineLevel="1" x14ac:dyDescent="0.2">
      <c r="A731" s="54" t="s">
        <v>158</v>
      </c>
      <c r="G731" s="38"/>
    </row>
    <row r="732" spans="1:7" ht="15" hidden="1" outlineLevel="1" x14ac:dyDescent="0.2">
      <c r="B732" s="2">
        <v>3.4</v>
      </c>
      <c r="C732" s="2" t="s">
        <v>130</v>
      </c>
    </row>
    <row r="733" spans="1:7" ht="76.5" hidden="1" outlineLevel="1" x14ac:dyDescent="0.2">
      <c r="C733" s="11" t="s">
        <v>192</v>
      </c>
      <c r="D733" s="28" t="s">
        <v>289</v>
      </c>
      <c r="E733" s="20" t="s">
        <v>294</v>
      </c>
      <c r="G733" s="20" t="s">
        <v>363</v>
      </c>
    </row>
    <row r="734" spans="1:7" ht="25.5" hidden="1" outlineLevel="1" x14ac:dyDescent="0.2">
      <c r="A734" s="54" t="s">
        <v>158</v>
      </c>
      <c r="G734" s="38"/>
    </row>
    <row r="735" spans="1:7" s="47" customFormat="1" ht="6" hidden="1" outlineLevel="1" x14ac:dyDescent="0.15">
      <c r="A735" s="53"/>
      <c r="G735" s="48"/>
    </row>
    <row r="736" spans="1:7" ht="38.25" hidden="1" outlineLevel="1" x14ac:dyDescent="0.2">
      <c r="G736" s="20" t="s">
        <v>364</v>
      </c>
    </row>
    <row r="737" spans="1:7" ht="25.5" hidden="1" outlineLevel="1" x14ac:dyDescent="0.2">
      <c r="A737" s="54" t="s">
        <v>158</v>
      </c>
      <c r="G737" s="38"/>
    </row>
    <row r="738" spans="1:7" s="47" customFormat="1" ht="6" hidden="1" outlineLevel="1" x14ac:dyDescent="0.15">
      <c r="A738" s="53"/>
      <c r="G738" s="48"/>
    </row>
    <row r="739" spans="1:7" ht="51" hidden="1" outlineLevel="1" x14ac:dyDescent="0.2">
      <c r="G739" s="20" t="s">
        <v>374</v>
      </c>
    </row>
    <row r="740" spans="1:7" ht="25.5" hidden="1" outlineLevel="1" x14ac:dyDescent="0.2">
      <c r="A740" s="54" t="s">
        <v>158</v>
      </c>
      <c r="G740" s="38"/>
    </row>
    <row r="741" spans="1:7" s="47" customFormat="1" ht="6" hidden="1" outlineLevel="1" x14ac:dyDescent="0.15">
      <c r="A741" s="53"/>
      <c r="G741" s="48"/>
    </row>
    <row r="742" spans="1:7" ht="63.75" hidden="1" outlineLevel="1" x14ac:dyDescent="0.2">
      <c r="G742" s="20" t="s">
        <v>365</v>
      </c>
    </row>
    <row r="743" spans="1:7" ht="25.5" hidden="1" outlineLevel="1" x14ac:dyDescent="0.2">
      <c r="A743" s="54" t="s">
        <v>158</v>
      </c>
      <c r="G743" s="38"/>
    </row>
    <row r="744" spans="1:7" s="47" customFormat="1" ht="6" hidden="1" outlineLevel="1" x14ac:dyDescent="0.15">
      <c r="A744" s="53"/>
      <c r="G744" s="48"/>
    </row>
    <row r="745" spans="1:7" ht="51" hidden="1" outlineLevel="1" x14ac:dyDescent="0.2">
      <c r="G745" s="20" t="s">
        <v>366</v>
      </c>
    </row>
    <row r="746" spans="1:7" ht="25.5" hidden="1" outlineLevel="1" x14ac:dyDescent="0.2">
      <c r="A746" s="54" t="s">
        <v>158</v>
      </c>
      <c r="G746" s="38"/>
    </row>
    <row r="747" spans="1:7" s="47" customFormat="1" ht="6" hidden="1" outlineLevel="1" x14ac:dyDescent="0.15">
      <c r="A747" s="53"/>
      <c r="G747" s="48"/>
    </row>
    <row r="748" spans="1:7" ht="38.25" hidden="1" outlineLevel="1" x14ac:dyDescent="0.2">
      <c r="G748" s="13" t="s">
        <v>193</v>
      </c>
    </row>
    <row r="749" spans="1:7" ht="25.5" hidden="1" outlineLevel="1" x14ac:dyDescent="0.2">
      <c r="A749" s="54" t="s">
        <v>158</v>
      </c>
      <c r="G749" s="38"/>
    </row>
    <row r="750" spans="1:7" s="47" customFormat="1" ht="6" hidden="1" outlineLevel="1" x14ac:dyDescent="0.15">
      <c r="A750" s="53"/>
      <c r="G750" s="48"/>
    </row>
    <row r="751" spans="1:7" ht="25.5" hidden="1" outlineLevel="1" x14ac:dyDescent="0.2">
      <c r="D751" s="28" t="s">
        <v>163</v>
      </c>
      <c r="E751" s="20" t="s">
        <v>329</v>
      </c>
      <c r="G751" s="13" t="s">
        <v>194</v>
      </c>
    </row>
    <row r="752" spans="1:7" ht="25.5" hidden="1" outlineLevel="1" x14ac:dyDescent="0.2">
      <c r="A752" s="54" t="s">
        <v>158</v>
      </c>
      <c r="G752" s="38"/>
    </row>
    <row r="753" spans="1:7" ht="15" hidden="1" outlineLevel="1" x14ac:dyDescent="0.2">
      <c r="B753" s="2">
        <v>3.5</v>
      </c>
      <c r="C753" s="2" t="s">
        <v>131</v>
      </c>
    </row>
    <row r="754" spans="1:7" ht="63.75" hidden="1" outlineLevel="1" x14ac:dyDescent="0.2">
      <c r="C754" s="11" t="s">
        <v>195</v>
      </c>
      <c r="D754" s="28" t="s">
        <v>289</v>
      </c>
      <c r="E754" s="20" t="s">
        <v>368</v>
      </c>
      <c r="G754" s="20" t="s">
        <v>367</v>
      </c>
    </row>
    <row r="755" spans="1:7" ht="25.5" hidden="1" outlineLevel="1" x14ac:dyDescent="0.2">
      <c r="A755" s="54" t="s">
        <v>158</v>
      </c>
      <c r="G755" s="38"/>
    </row>
    <row r="756" spans="1:7" s="47" customFormat="1" ht="6" hidden="1" outlineLevel="1" x14ac:dyDescent="0.15">
      <c r="A756" s="53"/>
      <c r="G756" s="48"/>
    </row>
    <row r="757" spans="1:7" ht="25.5" hidden="1" outlineLevel="1" x14ac:dyDescent="0.2">
      <c r="D757" s="28" t="s">
        <v>163</v>
      </c>
      <c r="E757" s="20" t="s">
        <v>329</v>
      </c>
      <c r="G757" s="11" t="s">
        <v>196</v>
      </c>
    </row>
    <row r="758" spans="1:7" ht="25.5" hidden="1" outlineLevel="1" x14ac:dyDescent="0.2">
      <c r="A758" s="54" t="s">
        <v>158</v>
      </c>
      <c r="G758" s="38"/>
    </row>
    <row r="759" spans="1:7" ht="15" hidden="1" outlineLevel="1" x14ac:dyDescent="0.2">
      <c r="B759" s="2">
        <v>3.6</v>
      </c>
      <c r="C759" s="2" t="s">
        <v>132</v>
      </c>
    </row>
    <row r="760" spans="1:7" ht="63.75" hidden="1" outlineLevel="1" x14ac:dyDescent="0.2">
      <c r="C760" s="18" t="s">
        <v>197</v>
      </c>
      <c r="D760" s="28" t="s">
        <v>289</v>
      </c>
      <c r="E760" s="20" t="s">
        <v>368</v>
      </c>
      <c r="G760" s="20" t="s">
        <v>369</v>
      </c>
    </row>
    <row r="761" spans="1:7" ht="25.5" hidden="1" outlineLevel="1" x14ac:dyDescent="0.2">
      <c r="A761" s="54" t="s">
        <v>158</v>
      </c>
      <c r="G761" s="38"/>
    </row>
    <row r="762" spans="1:7" s="47" customFormat="1" ht="6" hidden="1" outlineLevel="1" x14ac:dyDescent="0.15">
      <c r="A762" s="53"/>
      <c r="G762" s="48"/>
    </row>
    <row r="763" spans="1:7" ht="51" hidden="1" outlineLevel="1" x14ac:dyDescent="0.2">
      <c r="G763" s="20" t="s">
        <v>370</v>
      </c>
    </row>
    <row r="764" spans="1:7" ht="25.5" hidden="1" outlineLevel="1" x14ac:dyDescent="0.2">
      <c r="A764" s="54" t="s">
        <v>158</v>
      </c>
      <c r="G764" s="38"/>
    </row>
    <row r="765" spans="1:7" s="47" customFormat="1" ht="6" hidden="1" outlineLevel="1" x14ac:dyDescent="0.15">
      <c r="A765" s="53"/>
      <c r="G765" s="48"/>
    </row>
    <row r="766" spans="1:7" ht="51" hidden="1" outlineLevel="1" x14ac:dyDescent="0.2">
      <c r="G766" s="20" t="s">
        <v>371</v>
      </c>
    </row>
    <row r="767" spans="1:7" ht="25.5" hidden="1" outlineLevel="1" x14ac:dyDescent="0.2">
      <c r="A767" s="54" t="s">
        <v>158</v>
      </c>
      <c r="G767" s="38"/>
    </row>
    <row r="768" spans="1:7" ht="15" hidden="1" outlineLevel="1" x14ac:dyDescent="0.2">
      <c r="B768" s="2">
        <v>3.7</v>
      </c>
      <c r="C768" s="2" t="s">
        <v>133</v>
      </c>
    </row>
    <row r="769" spans="1:14" ht="25.5" hidden="1" outlineLevel="1" x14ac:dyDescent="0.2">
      <c r="C769" s="11" t="s">
        <v>198</v>
      </c>
      <c r="D769" s="28" t="s">
        <v>163</v>
      </c>
      <c r="E769" s="13" t="s">
        <v>288</v>
      </c>
      <c r="G769" s="44" t="s">
        <v>124</v>
      </c>
    </row>
    <row r="770" spans="1:14" ht="25.5" hidden="1" outlineLevel="1" x14ac:dyDescent="0.2">
      <c r="A770" s="54" t="s">
        <v>158</v>
      </c>
      <c r="G770" s="38"/>
    </row>
    <row r="771" spans="1:14" s="47" customFormat="1" ht="6" hidden="1" outlineLevel="1" x14ac:dyDescent="0.15">
      <c r="A771" s="53"/>
      <c r="G771" s="48"/>
    </row>
    <row r="772" spans="1:14" ht="25.5" hidden="1" outlineLevel="1" x14ac:dyDescent="0.2">
      <c r="G772" s="44" t="s">
        <v>125</v>
      </c>
    </row>
    <row r="773" spans="1:14" ht="25.5" hidden="1" outlineLevel="1" x14ac:dyDescent="0.2">
      <c r="A773" s="54" t="s">
        <v>158</v>
      </c>
      <c r="G773" s="38"/>
    </row>
    <row r="774" spans="1:14" s="47" customFormat="1" ht="6" hidden="1" outlineLevel="1" x14ac:dyDescent="0.15">
      <c r="A774" s="53"/>
      <c r="G774" s="48"/>
    </row>
    <row r="775" spans="1:14" hidden="1" outlineLevel="1" x14ac:dyDescent="0.2">
      <c r="G775" s="44" t="s">
        <v>126</v>
      </c>
    </row>
    <row r="776" spans="1:14" ht="25.5" hidden="1" outlineLevel="1" x14ac:dyDescent="0.2">
      <c r="A776" s="54" t="s">
        <v>158</v>
      </c>
      <c r="G776" s="38"/>
    </row>
    <row r="777" spans="1:14" collapsed="1" x14ac:dyDescent="0.2"/>
    <row r="778" spans="1:14" ht="21" x14ac:dyDescent="0.35">
      <c r="B778" s="1" t="s">
        <v>424</v>
      </c>
    </row>
    <row r="779" spans="1:14" ht="15" x14ac:dyDescent="0.2">
      <c r="C779" s="2" t="s">
        <v>372</v>
      </c>
      <c r="E779" s="39" t="s">
        <v>114</v>
      </c>
      <c r="G779" s="39" t="s">
        <v>115</v>
      </c>
      <c r="I779" s="39" t="s">
        <v>116</v>
      </c>
    </row>
    <row r="780" spans="1:14" x14ac:dyDescent="0.2">
      <c r="C780" s="33"/>
      <c r="E780" s="10"/>
      <c r="G780" s="10"/>
      <c r="I780" s="69"/>
      <c r="J780" s="70"/>
      <c r="K780" s="70"/>
      <c r="L780" s="70"/>
      <c r="M780" s="70"/>
      <c r="N780" s="30"/>
    </row>
    <row r="781" spans="1:14" s="33" customFormat="1" x14ac:dyDescent="0.2">
      <c r="A781" s="52"/>
      <c r="C781"/>
    </row>
    <row r="782" spans="1:14" x14ac:dyDescent="0.2">
      <c r="E782" s="30"/>
      <c r="G782" s="30"/>
      <c r="I782" s="33"/>
      <c r="J782" s="33"/>
      <c r="K782" s="33"/>
      <c r="L782" s="33"/>
      <c r="M782" s="33"/>
      <c r="N782" s="33"/>
    </row>
    <row r="783" spans="1:14" ht="13.5" thickBot="1" x14ac:dyDescent="0.25">
      <c r="E783" s="39" t="s">
        <v>373</v>
      </c>
      <c r="G783" s="46"/>
      <c r="I783" s="33"/>
      <c r="J783" s="33"/>
      <c r="K783" s="33"/>
      <c r="L783" s="33"/>
      <c r="M783" s="33"/>
      <c r="N783" s="30"/>
    </row>
    <row r="784" spans="1:14" x14ac:dyDescent="0.2">
      <c r="E784" s="30"/>
      <c r="G784" s="33"/>
      <c r="I784" s="30"/>
      <c r="J784" s="30"/>
      <c r="K784" s="30"/>
      <c r="L784" s="30"/>
      <c r="M784" s="30"/>
      <c r="N784" s="30"/>
    </row>
    <row r="785" spans="1:14" x14ac:dyDescent="0.2">
      <c r="C785" s="30"/>
      <c r="E785" s="30"/>
      <c r="G785" s="30"/>
      <c r="H785" s="30"/>
      <c r="I785" s="30"/>
      <c r="J785" s="30"/>
      <c r="K785" s="30"/>
      <c r="L785" s="30"/>
      <c r="M785" s="30"/>
      <c r="N785" s="30"/>
    </row>
    <row r="786" spans="1:14" ht="15" x14ac:dyDescent="0.2">
      <c r="C786" s="2" t="s">
        <v>117</v>
      </c>
      <c r="D786" s="30"/>
      <c r="E786" s="39" t="s">
        <v>114</v>
      </c>
      <c r="F786" s="30"/>
      <c r="G786" s="39" t="s">
        <v>115</v>
      </c>
      <c r="H786" s="30"/>
      <c r="I786" s="39" t="s">
        <v>116</v>
      </c>
      <c r="J786" s="30"/>
      <c r="K786" s="30"/>
      <c r="L786" s="30"/>
      <c r="M786" s="30"/>
      <c r="N786" s="30"/>
    </row>
    <row r="787" spans="1:14" x14ac:dyDescent="0.2">
      <c r="E787" s="23"/>
      <c r="F787" s="30"/>
      <c r="G787" s="23"/>
      <c r="I787" s="69"/>
      <c r="J787" s="70"/>
      <c r="K787" s="70"/>
      <c r="L787" s="70"/>
      <c r="M787" s="70"/>
      <c r="N787" s="30"/>
    </row>
    <row r="788" spans="1:14" s="33" customFormat="1" x14ac:dyDescent="0.2">
      <c r="A788" s="52"/>
    </row>
    <row r="789" spans="1:14" x14ac:dyDescent="0.2">
      <c r="C789" s="30"/>
      <c r="D789" s="30"/>
      <c r="E789" s="30"/>
      <c r="F789" s="30"/>
      <c r="G789" s="30"/>
      <c r="I789" s="33"/>
      <c r="J789" s="33"/>
      <c r="K789" s="33"/>
      <c r="L789" s="33"/>
      <c r="M789" s="33"/>
      <c r="N789" s="30"/>
    </row>
    <row r="790" spans="1:14" ht="13.5" thickBot="1" x14ac:dyDescent="0.25">
      <c r="C790" s="30"/>
      <c r="D790" s="30"/>
      <c r="E790" s="39" t="s">
        <v>373</v>
      </c>
      <c r="F790" s="30"/>
      <c r="G790" s="46"/>
      <c r="H790" s="30"/>
      <c r="I790" s="30"/>
      <c r="J790" s="30"/>
      <c r="K790" s="30"/>
      <c r="L790" s="30"/>
      <c r="M790" s="30"/>
      <c r="N790" s="30"/>
    </row>
    <row r="791" spans="1:14" x14ac:dyDescent="0.2">
      <c r="F791" s="30"/>
    </row>
    <row r="792" spans="1:14" ht="21" x14ac:dyDescent="0.35">
      <c r="B792" s="1" t="s">
        <v>423</v>
      </c>
      <c r="F792" s="30"/>
    </row>
    <row r="793" spans="1:14" ht="15" x14ac:dyDescent="0.2">
      <c r="D793" s="60"/>
      <c r="E793" s="43" t="s">
        <v>422</v>
      </c>
    </row>
  </sheetData>
  <sheetProtection algorithmName="SHA-512" hashValue="+nTByYK84rgFew5j59M5qB9AT3HOiyHwILMgSbUAzQs35U31djzRKUOH5Qk1vYErXhssXSXi/GPFl/5D9gOwBg==" saltValue="6t9hDJTTtI9uvLgnHnF71Q==" spinCount="100000" sheet="1" objects="1" scenarios="1" formatRows="0"/>
  <mergeCells count="169">
    <mergeCell ref="H149:M149"/>
    <mergeCell ref="H80:M80"/>
    <mergeCell ref="H115:M115"/>
    <mergeCell ref="H122:M122"/>
    <mergeCell ref="C239:E239"/>
    <mergeCell ref="C204:E204"/>
    <mergeCell ref="C195:G195"/>
    <mergeCell ref="C200:G200"/>
    <mergeCell ref="H121:M121"/>
    <mergeCell ref="H112:M112"/>
    <mergeCell ref="C180:E180"/>
    <mergeCell ref="C183:E183"/>
    <mergeCell ref="C186:E186"/>
    <mergeCell ref="C189:E189"/>
    <mergeCell ref="C192:E192"/>
    <mergeCell ref="C196:E196"/>
    <mergeCell ref="C201:E201"/>
    <mergeCell ref="C101:M101"/>
    <mergeCell ref="C98:M98"/>
    <mergeCell ref="C102:F102"/>
    <mergeCell ref="H81:M81"/>
    <mergeCell ref="C116:M116"/>
    <mergeCell ref="C94:E94"/>
    <mergeCell ref="D170:F170"/>
    <mergeCell ref="H52:M52"/>
    <mergeCell ref="H53:M53"/>
    <mergeCell ref="H139:M139"/>
    <mergeCell ref="H138:M138"/>
    <mergeCell ref="H137:M137"/>
    <mergeCell ref="H135:M135"/>
    <mergeCell ref="H132:M132"/>
    <mergeCell ref="H130:M130"/>
    <mergeCell ref="H131:M131"/>
    <mergeCell ref="H128:M128"/>
    <mergeCell ref="H123:M123"/>
    <mergeCell ref="H124:M124"/>
    <mergeCell ref="H82:M82"/>
    <mergeCell ref="H83:M83"/>
    <mergeCell ref="H84:M84"/>
    <mergeCell ref="H85:M85"/>
    <mergeCell ref="H110:K110"/>
    <mergeCell ref="C113:M113"/>
    <mergeCell ref="E81:G81"/>
    <mergeCell ref="E82:G82"/>
    <mergeCell ref="E83:G83"/>
    <mergeCell ref="E84:G84"/>
    <mergeCell ref="E85:G85"/>
    <mergeCell ref="C99:F99"/>
    <mergeCell ref="H343:M343"/>
    <mergeCell ref="H344:M344"/>
    <mergeCell ref="H296:M296"/>
    <mergeCell ref="H297:M297"/>
    <mergeCell ref="H298:M298"/>
    <mergeCell ref="H299:M299"/>
    <mergeCell ref="H247:M247"/>
    <mergeCell ref="H252:M252"/>
    <mergeCell ref="H251:M251"/>
    <mergeCell ref="H250:M250"/>
    <mergeCell ref="H249:M249"/>
    <mergeCell ref="H248:M248"/>
    <mergeCell ref="D171:F171"/>
    <mergeCell ref="D172:F172"/>
    <mergeCell ref="H151:M151"/>
    <mergeCell ref="H148:M148"/>
    <mergeCell ref="H150:M150"/>
    <mergeCell ref="D573:F573"/>
    <mergeCell ref="D574:F574"/>
    <mergeCell ref="H210:M210"/>
    <mergeCell ref="H213:M213"/>
    <mergeCell ref="H211:M211"/>
    <mergeCell ref="H212:M212"/>
    <mergeCell ref="H519:M519"/>
    <mergeCell ref="H520:M520"/>
    <mergeCell ref="H521:M521"/>
    <mergeCell ref="H522:M522"/>
    <mergeCell ref="H469:K469"/>
    <mergeCell ref="C264:G264"/>
    <mergeCell ref="C267:G267"/>
    <mergeCell ref="C270:G270"/>
    <mergeCell ref="C277:G277"/>
    <mergeCell ref="C289:G289"/>
    <mergeCell ref="C461:G461"/>
    <mergeCell ref="H446:M446"/>
    <mergeCell ref="H447:M447"/>
    <mergeCell ref="C226:G226"/>
    <mergeCell ref="C232:G232"/>
    <mergeCell ref="C235:G235"/>
    <mergeCell ref="H500:M500"/>
    <mergeCell ref="H501:M501"/>
    <mergeCell ref="D706:G706"/>
    <mergeCell ref="D707:G707"/>
    <mergeCell ref="D709:E709"/>
    <mergeCell ref="D711:E711"/>
    <mergeCell ref="D698:G698"/>
    <mergeCell ref="D699:G699"/>
    <mergeCell ref="D700:G700"/>
    <mergeCell ref="D701:G701"/>
    <mergeCell ref="D702:G702"/>
    <mergeCell ref="D703:G703"/>
    <mergeCell ref="D704:G704"/>
    <mergeCell ref="D705:G705"/>
    <mergeCell ref="D589:E589"/>
    <mergeCell ref="D540:E540"/>
    <mergeCell ref="D585:G585"/>
    <mergeCell ref="D693:F693"/>
    <mergeCell ref="D572:F572"/>
    <mergeCell ref="H503:M503"/>
    <mergeCell ref="H486:M486"/>
    <mergeCell ref="H133:M133"/>
    <mergeCell ref="H140:M140"/>
    <mergeCell ref="C384:G384"/>
    <mergeCell ref="C416:G416"/>
    <mergeCell ref="C444:G444"/>
    <mergeCell ref="B393:M393"/>
    <mergeCell ref="C568:E568"/>
    <mergeCell ref="C556:E556"/>
    <mergeCell ref="C559:E559"/>
    <mergeCell ref="C156:F156"/>
    <mergeCell ref="C164:G164"/>
    <mergeCell ref="H214:K214"/>
    <mergeCell ref="C206:M206"/>
    <mergeCell ref="C179:G179"/>
    <mergeCell ref="C360:G360"/>
    <mergeCell ref="C337:D337"/>
    <mergeCell ref="B390:M390"/>
    <mergeCell ref="C294:G294"/>
    <mergeCell ref="C311:G311"/>
    <mergeCell ref="C326:G326"/>
    <mergeCell ref="C341:G341"/>
    <mergeCell ref="C464:G464"/>
    <mergeCell ref="D173:F173"/>
    <mergeCell ref="D174:F174"/>
    <mergeCell ref="I780:M780"/>
    <mergeCell ref="I787:M787"/>
    <mergeCell ref="D694:F694"/>
    <mergeCell ref="D695:F695"/>
    <mergeCell ref="C481:G481"/>
    <mergeCell ref="C498:G498"/>
    <mergeCell ref="C537:E537"/>
    <mergeCell ref="D587:E587"/>
    <mergeCell ref="D576:G576"/>
    <mergeCell ref="D577:G577"/>
    <mergeCell ref="D578:G578"/>
    <mergeCell ref="D579:G579"/>
    <mergeCell ref="D583:G583"/>
    <mergeCell ref="D580:G580"/>
    <mergeCell ref="D581:G581"/>
    <mergeCell ref="D582:G582"/>
    <mergeCell ref="D584:G584"/>
    <mergeCell ref="C562:E562"/>
    <mergeCell ref="C547:E547"/>
    <mergeCell ref="C541:E541"/>
    <mergeCell ref="C550:E550"/>
    <mergeCell ref="C565:E565"/>
    <mergeCell ref="C553:E553"/>
    <mergeCell ref="H502:M502"/>
    <mergeCell ref="H345:M345"/>
    <mergeCell ref="H485:M485"/>
    <mergeCell ref="H484:M484"/>
    <mergeCell ref="H483:M483"/>
    <mergeCell ref="H466:M466"/>
    <mergeCell ref="H467:M467"/>
    <mergeCell ref="H468:M468"/>
    <mergeCell ref="H448:M448"/>
    <mergeCell ref="H449:M449"/>
    <mergeCell ref="H426:M426"/>
    <mergeCell ref="H427:M427"/>
    <mergeCell ref="H428:M428"/>
    <mergeCell ref="H429:M429"/>
  </mergeCells>
  <phoneticPr fontId="8" type="noConversion"/>
  <dataValidations xWindow="594" yWindow="812" count="1">
    <dataValidation type="date" allowBlank="1" showInputMessage="1" showErrorMessage="1" sqref="G21:G22 I780:M780 I787:M787" xr:uid="{FE8E42AA-3727-4AD2-91C6-3E41DB1AEB84}">
      <formula1>36526</formula1>
      <formula2>55153</formula2>
    </dataValidation>
  </dataValidations>
  <hyperlinks>
    <hyperlink ref="E6" location="Formular!B517" display="Standesregeln" xr:uid="{DFB2CED8-53AD-441E-BBAD-9C689FF97223}"/>
    <hyperlink ref="E7" location="Formular!B570" display="FIDLEG" xr:uid="{ED8A1F67-F0D1-486C-AE2C-C9EF40685FE3}"/>
    <hyperlink ref="E8" location="Formular!B691" display="FINIG" xr:uid="{8B903930-AB63-47E9-BFE2-251B45643B1A}"/>
    <hyperlink ref="E5" location="Formular!B169" display="GwG" xr:uid="{76FA0E53-0982-453E-9501-90C8B3543F6E}"/>
    <hyperlink ref="E4" location="Formular!B10" display="Grunddaten" xr:uid="{A4A826EC-DD30-4C65-B4F3-962429E37708}"/>
  </hyperlinks>
  <pageMargins left="0.19685039370078741" right="0.19685039370078741" top="0.94488188976377963" bottom="0.23622047244094491" header="0.31496062992125984" footer="0.31496062992125984"/>
  <pageSetup paperSize="9" fitToWidth="0" fitToHeight="0" orientation="landscape" r:id="rId1"/>
  <headerFooter>
    <oddHeader>&amp;L&amp;G&amp;RSeite &amp;"-,Fett"&amp;P&amp;"-,Standard" von &amp;"-,Fett"&amp;N&amp;"-,Standard" 
Version &amp;"-,Fett"&amp;D</oddHeader>
  </headerFooter>
  <rowBreaks count="5" manualBreakCount="5">
    <brk id="168" max="16383" man="1"/>
    <brk id="516" max="16383" man="1"/>
    <brk id="569" max="16383" man="1"/>
    <brk id="690" max="16383" man="1"/>
    <brk id="777" max="16383" man="1"/>
  </rowBreaks>
  <ignoredErrors>
    <ignoredError sqref="B687" numberStoredAsText="1"/>
  </ignoredErrors>
  <legacyDrawing r:id="rId2"/>
  <legacyDrawingHF r:id="rId3"/>
  <extLst>
    <ext xmlns:x14="http://schemas.microsoft.com/office/spreadsheetml/2009/9/main" uri="{CCE6A557-97BC-4b89-ADB6-D9C93CAAB3DF}">
      <x14:dataValidations xmlns:xm="http://schemas.microsoft.com/office/excel/2006/main" xWindow="594" yWindow="812" count="6">
        <x14:dataValidation type="list" allowBlank="1" showInputMessage="1" showErrorMessage="1" xr:uid="{708086EF-EFCF-48C1-832F-8FBE3AE7B989}">
          <x14:formula1>
            <xm:f>Hilfstabellen!$D$5:$D$11</xm:f>
          </x14:formula1>
          <xm:sqref>G14</xm:sqref>
        </x14:dataValidation>
        <x14:dataValidation type="list" allowBlank="1" showInputMessage="1" showErrorMessage="1" xr:uid="{40E12534-BBEA-4EBF-BD93-712AC3C6597A}">
          <x14:formula1>
            <xm:f>Hilfstabellen!$D$15:$D$18</xm:f>
          </x14:formula1>
          <xm:sqref>G69</xm:sqref>
        </x14:dataValidation>
        <x14:dataValidation type="list" allowBlank="1" showInputMessage="1" showErrorMessage="1" xr:uid="{EFDCC5F3-45FE-42EA-850E-371DAA9A3036}">
          <x14:formula1>
            <xm:f>Hilfstabellen!$F$5:$F$7</xm:f>
          </x14:formula1>
          <xm:sqref>G217 G510 G506 G493 G489 G476 G472 G456 G452 G436 G432 G352 G348 G306 G302 G259 G255 G221 G525 G529</xm:sqref>
        </x14:dataValidation>
        <x14:dataValidation type="list" allowBlank="1" showErrorMessage="1" errorTitle="Eingaberegel" error="Bitte mit x beantworten oder leer lassen" promptTitle="Eingaberegel" prompt="Bitte mit &quot;x&quot; kennzeichnen wenn zutreffend" xr:uid="{C3DD44A5-F545-45C0-BCBE-6D68454C01F3}">
          <x14:formula1>
            <xm:f>Hilfstabellen!$A$5:$A$5</xm:f>
          </x14:formula1>
          <xm:sqref>I576:I585 M576:M585 I549 I546 I524 K528 I528 K36 I36 M335:M336 K161:K167 I161:I167 K158 I158 K155 I155 D6:D8 D137:D140 D130:D133 K107 I107 K104 I104 D90:D92 D72:D78 I61 K55 I55 K48 I48 K45 I45 K41 I41 K33 I33 M241 M203 M200 M188 M182 K182 I182 K179 I179 K185 I185 K188 I188 K191 I191 K195 I195 K200 I200 K203 I203 K226 I226 K229 I229 K232 I232 K235 I235 K238 I238 K241 I241 K264 I264 K267 I267 K270 I270 K277 I277 K280 I280 K283 I283 K286 I286 K289 I289 K311 I311 K314 I314 K317 I317 K320 I320 K323 I323 K326 I326 K329 I329 K332 I332 K357 I357 K360 I360 K369 I369 K372 I372 K375 I375 K381 I381 K384 I384 K387 I387 K509 K524 I509 K546 K552 I552 K555 I555 K558 I558 K561 I561 K564 I564 K567 I567 K549 K61 I698:I707 M698:M707 K698:K707 K216 I216 K220 I220 K254 I254 K258 I258 M273:M274 K301 I301 K305 I305 K347 I347 K351 I351 M364:M366 K399 I399 K402 I402 K406 I406 K409 I409 K412 I412 K416 I416 K419 I419 K422 I422 K431 I431 K435 I435 K451 I451 K455 I455 K461 I461 K471 I471 K475 I475 K488 I488 K492 I492 K505 I505 K576:K585 M238 D793 D143:D146</xm:sqref>
        </x14:dataValidation>
        <x14:dataValidation type="list" allowBlank="1" showInputMessage="1" showErrorMessage="1" xr:uid="{B6874536-B3AF-4F67-9687-C6F3A0094D43}">
          <x14:formula1>
            <xm:f>Hilfstabellen!$A$8:$A$9</xm:f>
          </x14:formula1>
          <xm:sqref>D540</xm:sqref>
        </x14:dataValidation>
        <x14:dataValidation type="list" allowBlank="1" showInputMessage="1" showErrorMessage="1" xr:uid="{AC6D73E9-75EA-4043-82AF-4B082DD47401}">
          <x14:formula1>
            <xm:f>Hilfstabellen!$A$12:$A$20</xm:f>
          </x14:formula1>
          <xm:sqref>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9077B-EDE4-4713-8A7D-E51C5B64B271}">
  <dimension ref="A1:J20"/>
  <sheetViews>
    <sheetView workbookViewId="0">
      <selection activeCell="H4" sqref="H4:H11"/>
    </sheetView>
  </sheetViews>
  <sheetFormatPr baseColWidth="10" defaultColWidth="11.140625" defaultRowHeight="12.75" x14ac:dyDescent="0.2"/>
  <cols>
    <col min="1" max="1" width="40.7109375" style="30" customWidth="1"/>
    <col min="2" max="2" width="34" style="30" customWidth="1"/>
    <col min="3" max="3" width="1.85546875" style="30" customWidth="1"/>
    <col min="4" max="4" width="53" customWidth="1"/>
    <col min="5" max="5" width="1.85546875" customWidth="1"/>
    <col min="6" max="6" width="30" customWidth="1"/>
    <col min="7" max="7" width="1.85546875" customWidth="1"/>
    <col min="9" max="9" width="1.85546875" style="30" customWidth="1"/>
  </cols>
  <sheetData>
    <row r="1" spans="1:10" ht="21" x14ac:dyDescent="0.35">
      <c r="A1" s="1" t="s">
        <v>216</v>
      </c>
      <c r="B1" s="1"/>
    </row>
    <row r="2" spans="1:10" ht="15" x14ac:dyDescent="0.2">
      <c r="A2" s="2" t="s">
        <v>376</v>
      </c>
      <c r="B2" s="2"/>
      <c r="D2" s="2" t="s">
        <v>0</v>
      </c>
      <c r="F2" s="2" t="s">
        <v>375</v>
      </c>
      <c r="H2" s="2" t="s">
        <v>106</v>
      </c>
      <c r="J2" s="2" t="s">
        <v>107</v>
      </c>
    </row>
    <row r="4" spans="1:10" x14ac:dyDescent="0.2">
      <c r="A4" t="s">
        <v>145</v>
      </c>
      <c r="D4" t="s">
        <v>224</v>
      </c>
      <c r="F4" t="s">
        <v>199</v>
      </c>
    </row>
    <row r="5" spans="1:10" x14ac:dyDescent="0.2">
      <c r="A5" t="s">
        <v>136</v>
      </c>
      <c r="D5" t="s">
        <v>217</v>
      </c>
      <c r="F5" t="s">
        <v>200</v>
      </c>
    </row>
    <row r="6" spans="1:10" x14ac:dyDescent="0.2">
      <c r="D6" t="s">
        <v>218</v>
      </c>
      <c r="F6" t="s">
        <v>201</v>
      </c>
    </row>
    <row r="7" spans="1:10" x14ac:dyDescent="0.2">
      <c r="A7" t="s">
        <v>377</v>
      </c>
      <c r="B7" t="s">
        <v>378</v>
      </c>
      <c r="D7" t="s">
        <v>219</v>
      </c>
      <c r="F7" t="s">
        <v>202</v>
      </c>
    </row>
    <row r="8" spans="1:10" x14ac:dyDescent="0.2">
      <c r="A8" t="s">
        <v>154</v>
      </c>
      <c r="B8" t="s">
        <v>156</v>
      </c>
      <c r="D8" t="s">
        <v>220</v>
      </c>
    </row>
    <row r="9" spans="1:10" x14ac:dyDescent="0.2">
      <c r="A9" t="s">
        <v>155</v>
      </c>
      <c r="B9" s="30" t="s">
        <v>157</v>
      </c>
      <c r="D9" t="s">
        <v>221</v>
      </c>
    </row>
    <row r="10" spans="1:10" x14ac:dyDescent="0.2">
      <c r="D10" t="s">
        <v>222</v>
      </c>
    </row>
    <row r="11" spans="1:10" x14ac:dyDescent="0.2">
      <c r="A11" s="30" t="s">
        <v>380</v>
      </c>
      <c r="D11" t="s">
        <v>223</v>
      </c>
    </row>
    <row r="12" spans="1:10" x14ac:dyDescent="0.2">
      <c r="A12" s="30" t="s">
        <v>381</v>
      </c>
    </row>
    <row r="13" spans="1:10" x14ac:dyDescent="0.2">
      <c r="A13" s="33" t="s">
        <v>382</v>
      </c>
    </row>
    <row r="14" spans="1:10" x14ac:dyDescent="0.2">
      <c r="A14" s="33" t="s">
        <v>383</v>
      </c>
      <c r="D14" t="s">
        <v>240</v>
      </c>
    </row>
    <row r="15" spans="1:10" x14ac:dyDescent="0.2">
      <c r="A15" s="33" t="s">
        <v>384</v>
      </c>
      <c r="D15" t="s">
        <v>242</v>
      </c>
    </row>
    <row r="16" spans="1:10" x14ac:dyDescent="0.2">
      <c r="A16" s="33" t="s">
        <v>385</v>
      </c>
      <c r="D16" t="s">
        <v>243</v>
      </c>
    </row>
    <row r="17" spans="1:4" x14ac:dyDescent="0.2">
      <c r="A17" s="33" t="s">
        <v>386</v>
      </c>
      <c r="D17" t="s">
        <v>244</v>
      </c>
    </row>
    <row r="18" spans="1:4" x14ac:dyDescent="0.2">
      <c r="A18" s="33" t="s">
        <v>387</v>
      </c>
      <c r="D18" t="s">
        <v>241</v>
      </c>
    </row>
    <row r="19" spans="1:4" x14ac:dyDescent="0.2">
      <c r="A19" s="30" t="s">
        <v>388</v>
      </c>
    </row>
    <row r="20" spans="1:4" x14ac:dyDescent="0.2">
      <c r="A20" s="30" t="s">
        <v>389</v>
      </c>
    </row>
  </sheetData>
  <pageMargins left="0.7" right="0.7" top="0.78740157499999996" bottom="0.78740157499999996" header="0.3" footer="0.3"/>
  <pageSetup paperSize="9" orientation="portrait" r:id="rId1"/>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27428F102CB164B9485B56A6C996921" ma:contentTypeVersion="11" ma:contentTypeDescription="Ein neues Dokument erstellen." ma:contentTypeScope="" ma:versionID="da1bd4a36ad128ef498ffa2cc0a1cb42">
  <xsd:schema xmlns:xsd="http://www.w3.org/2001/XMLSchema" xmlns:xs="http://www.w3.org/2001/XMLSchema" xmlns:p="http://schemas.microsoft.com/office/2006/metadata/properties" xmlns:ns2="a41f7ffe-0d8a-42c1-bfba-e1c2d19bc3b9" xmlns:ns3="59e28ecf-81b8-4995-92c8-0100fe8e41e4" targetNamespace="http://schemas.microsoft.com/office/2006/metadata/properties" ma:root="true" ma:fieldsID="416b9d4192bd9701bd053f18b9765c06" ns2:_="" ns3:_="">
    <xsd:import namespace="a41f7ffe-0d8a-42c1-bfba-e1c2d19bc3b9"/>
    <xsd:import namespace="59e28ecf-81b8-4995-92c8-0100fe8e41e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1f7ffe-0d8a-42c1-bfba-e1c2d19bc3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e28ecf-81b8-4995-92c8-0100fe8e41e4"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B8B2D0-E572-4A6E-A091-95F0D1BD2640}">
  <ds:schemaRefs>
    <ds:schemaRef ds:uri="http://schemas.microsoft.com/sharepoint/v3/contenttype/forms"/>
  </ds:schemaRefs>
</ds:datastoreItem>
</file>

<file path=customXml/itemProps2.xml><?xml version="1.0" encoding="utf-8"?>
<ds:datastoreItem xmlns:ds="http://schemas.openxmlformats.org/officeDocument/2006/customXml" ds:itemID="{C9DB8A64-5E76-489C-B8B9-82E262ABABE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EF861BB-6B3E-4A5B-AE71-2A4E1D180B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1f7ffe-0d8a-42c1-bfba-e1c2d19bc3b9"/>
    <ds:schemaRef ds:uri="59e28ecf-81b8-4995-92c8-0100fe8e41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Formular</vt:lpstr>
      <vt:lpstr>Hilfstabellen</vt:lpstr>
      <vt:lpstr>Formular!Druckbereich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2020-12-23T13:49:16Z</dcterms:created>
  <dcterms:modified xsi:type="dcterms:W3CDTF">2021-02-05T07:26:11Z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0x010100927428F102CB164B9485B56A6C996921</vt:lpwstr>
  </property>
</Properties>
</file>